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20"/>
  </bookViews>
  <sheets>
    <sheet name="แผ่นงาน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<sst xmlns="http://schemas.openxmlformats.org/spreadsheetml/2006/main" count="3332" uniqueCount="731">
  <si>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</si>
  <si>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</si>
  <si>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</si>
  <si>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</si>
  <si>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</si>
  <si>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</si>
  <si>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</si>
  <si>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</si>
  <si>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</si>
  <si>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</si>
  <si>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</si>
  <si>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</si>
  <si>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</si>
  <si>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</si>
  <si>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</si>
  <si>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</si>
  <si>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</si>
  <si>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</si>
  <si>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</si>
  <si>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</si>
  <si>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</si>
  <si>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</si>
  <si>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</si>
  <si>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</si>
  <si>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</si>
  <si>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</si>
  <si>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</si>
  <si>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</si>
  <si>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</si>
  <si>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คอลัมน์12</t>
  </si>
  <si>
    <t>คอลัมน์13</t>
  </si>
  <si>
    <t>คอลัมน์14</t>
  </si>
  <si>
    <t>คอลัมน์15</t>
  </si>
  <si>
    <t>คอลัมน์16</t>
  </si>
  <si>
    <t>คอลัมน์17</t>
  </si>
  <si>
    <t>คอลัมน์18</t>
  </si>
  <si>
    <t>คอลัมน์19</t>
  </si>
  <si>
    <t>คอลัมน์20</t>
  </si>
  <si>
    <t>คอลัมน์21</t>
  </si>
  <si>
    <t>คอลัมน์22</t>
  </si>
  <si>
    <t>คอลัมน์23</t>
  </si>
  <si>
    <t>คอลัมน์24</t>
  </si>
  <si>
    <t>คอลัมน์25</t>
  </si>
  <si>
    <t>คอลัมน์26</t>
  </si>
  <si>
    <t>คอลัมน์27</t>
  </si>
  <si>
    <t>คอลัมน์28</t>
  </si>
  <si>
    <t>คอลัมน์29</t>
  </si>
  <si>
    <t>คอลัมน์30</t>
  </si>
  <si>
    <t>คอลัมน์31</t>
  </si>
  <si>
    <t>คอลัมน์32</t>
  </si>
  <si>
    <t>คอลัมน์33</t>
  </si>
  <si>
    <t>คอลัมน์34</t>
  </si>
  <si>
    <t>คอลัมน์35</t>
  </si>
  <si>
    <t>คอลัมน์36</t>
  </si>
  <si>
    <t>คอลัมน์37</t>
  </si>
  <si>
    <t>คอลัมน์38</t>
  </si>
  <si>
    <t>คอลัมน์39</t>
  </si>
  <si>
    <t>คอลัมน์40</t>
  </si>
  <si>
    <t>คอลัมน์41</t>
  </si>
  <si>
    <t>คอลัมน์42</t>
  </si>
  <si>
    <t>คอลัมน์43</t>
  </si>
  <si>
    <t>คอลัมน์44</t>
  </si>
  <si>
    <t>คอลัมน์45</t>
  </si>
  <si>
    <t>คอลัมน์46</t>
  </si>
  <si>
    <t>คอลัมน์47</t>
  </si>
  <si>
    <t>คอลัมน์48</t>
  </si>
  <si>
    <t>คอลัมน์49</t>
  </si>
  <si>
    <t>คอลัมน์50</t>
  </si>
  <si>
    <t>คอลัมน์51</t>
  </si>
  <si>
    <t>คอลัมน์52</t>
  </si>
  <si>
    <t>คอลัมน์53</t>
  </si>
  <si>
    <t>คอลัมน์54</t>
  </si>
  <si>
    <t>คอลัมน์55</t>
  </si>
  <si>
    <t>คอลัมน์56</t>
  </si>
  <si>
    <t>คอลัมน์57</t>
  </si>
  <si>
    <t>คอลัมน์58</t>
  </si>
  <si>
    <t>คอลัมน์59</t>
  </si>
  <si>
    <t>คอลัมน์60</t>
  </si>
  <si>
    <t>คอลัมน์61</t>
  </si>
  <si>
    <t>คอลัมน์62</t>
  </si>
  <si>
    <t>คอลัมน์63</t>
  </si>
  <si>
    <t>คอลัมน์64</t>
  </si>
  <si>
    <t>คอลัมน์65</t>
  </si>
  <si>
    <t>คอลัมน์66</t>
  </si>
  <si>
    <t>คอลัมน์67</t>
  </si>
  <si>
    <t>คอลัมน์68</t>
  </si>
  <si>
    <t>คอลัมน์69</t>
  </si>
  <si>
    <t>คอลัมน์70</t>
  </si>
  <si>
    <t>คอลัมน์71</t>
  </si>
  <si>
    <t>คอลัมน์72</t>
  </si>
  <si>
    <t>คอลัมน์73</t>
  </si>
  <si>
    <t>คอลัมน์74</t>
  </si>
  <si>
    <t>คอลัมน์75</t>
  </si>
  <si>
    <t>คอลัมน์76</t>
  </si>
  <si>
    <t>คอลัมน์77</t>
  </si>
  <si>
    <t>คอลัมน์78</t>
  </si>
  <si>
    <t>คอลัมน์79</t>
  </si>
  <si>
    <t>คอลัมน์80</t>
  </si>
  <si>
    <t>คอลัมน์81</t>
  </si>
  <si>
    <t>คอลัมน์82</t>
  </si>
  <si>
    <t>คอลัมน์83</t>
  </si>
  <si>
    <t>คอลัมน์84</t>
  </si>
  <si>
    <t>คอลัมน์85</t>
  </si>
  <si>
    <t>คอลัมน์86</t>
  </si>
  <si>
    <t>คอลัมน์87</t>
  </si>
  <si>
    <t>คอลัมน์88</t>
  </si>
  <si>
    <t>คอลัมน์89</t>
  </si>
  <si>
    <t>คอลัมน์90</t>
  </si>
  <si>
    <t>คอลัมน์91</t>
  </si>
  <si>
    <t>คอลัมน์92</t>
  </si>
  <si>
    <t>คอลัมน์93</t>
  </si>
  <si>
    <t>คอลัมน์94</t>
  </si>
  <si>
    <t>คอลัมน์95</t>
  </si>
  <si>
    <t>คอลัมน์96</t>
  </si>
  <si>
    <t>คอลัมน์97</t>
  </si>
  <si>
    <t>คอลัมน์98</t>
  </si>
  <si>
    <t>คอลัมน์99</t>
  </si>
  <si>
    <t>คอลัมน์100</t>
  </si>
  <si>
    <t>คอลัมน์101</t>
  </si>
  <si>
    <t>คอลัมน์102</t>
  </si>
  <si>
    <t>คอลัมน์103</t>
  </si>
  <si>
    <t>คอลัมน์104</t>
  </si>
  <si>
    <t>คอลัมน์105</t>
  </si>
  <si>
    <t>คอลัมน์106</t>
  </si>
  <si>
    <t>คอลัมน์107</t>
  </si>
  <si>
    <t>คอลัมน์108</t>
  </si>
  <si>
    <t>คอลัมน์109</t>
  </si>
  <si>
    <t>คอลัมน์110</t>
  </si>
  <si>
    <t>คอลัมน์111</t>
  </si>
  <si>
    <t>คอลัมน์112</t>
  </si>
  <si>
    <t>คอลัมน์113</t>
  </si>
  <si>
    <t>คอลัมน์114</t>
  </si>
  <si>
    <t>คอลัมน์115</t>
  </si>
  <si>
    <t>คอลัมน์116</t>
  </si>
  <si>
    <t>คอลัมน์117</t>
  </si>
  <si>
    <t>คอลัมน์118</t>
  </si>
  <si>
    <t>คอลัมน์119</t>
  </si>
  <si>
    <t>คอลัมน์120</t>
  </si>
  <si>
    <t>คอลัมน์121</t>
  </si>
  <si>
    <t>คอลัมน์122</t>
  </si>
  <si>
    <t>คอลัมน์123</t>
  </si>
  <si>
    <t>คอลัมน์124</t>
  </si>
  <si>
    <t>คอลัมน์125</t>
  </si>
  <si>
    <t>คอลัมน์126</t>
  </si>
  <si>
    <t>คอลัมน์127</t>
  </si>
  <si>
    <t>คอลัมน์128</t>
  </si>
  <si>
    <t>คอลัมน์129</t>
  </si>
  <si>
    <t>คอลัมน์130</t>
  </si>
  <si>
    <t>คอลัมน์131</t>
  </si>
  <si>
    <t>คอลัมน์132</t>
  </si>
  <si>
    <t>คอลัมน์133</t>
  </si>
  <si>
    <t>คอลัมน์134</t>
  </si>
  <si>
    <t>คอลัมน์135</t>
  </si>
  <si>
    <t>คอลัมน์136</t>
  </si>
  <si>
    <t>คอลัมน์137</t>
  </si>
  <si>
    <t>คอลัมน์138</t>
  </si>
  <si>
    <t>คอลัมน์139</t>
  </si>
  <si>
    <t>คอลัมน์140</t>
  </si>
  <si>
    <t>คอลัมน์141</t>
  </si>
  <si>
    <t>คอลัมน์142</t>
  </si>
  <si>
    <t>คอลัมน์143</t>
  </si>
  <si>
    <t>คอลัมน์144</t>
  </si>
  <si>
    <t>คอลัมน์145</t>
  </si>
  <si>
    <t>คอลัมน์146</t>
  </si>
  <si>
    <t>คอลัมน์147</t>
  </si>
  <si>
    <t>คอลัมน์148</t>
  </si>
  <si>
    <t>คอลัมน์149</t>
  </si>
  <si>
    <t>คอลัมน์150</t>
  </si>
  <si>
    <t>คอลัมน์151</t>
  </si>
  <si>
    <t>คอลัมน์152</t>
  </si>
  <si>
    <t>คอลัมน์153</t>
  </si>
  <si>
    <t>คอลัมน์154</t>
  </si>
  <si>
    <t>คอลัมน์155</t>
  </si>
  <si>
    <t>คอลัมน์156</t>
  </si>
  <si>
    <t>คอลัมน์157</t>
  </si>
  <si>
    <t>คอลัมน์158</t>
  </si>
  <si>
    <t>คอลัมน์159</t>
  </si>
  <si>
    <t>คอลัมน์160</t>
  </si>
  <si>
    <t>คอลัมน์161</t>
  </si>
  <si>
    <t>คอลัมน์162</t>
  </si>
  <si>
    <t>คอลัมน์163</t>
  </si>
  <si>
    <t>คอลัมน์164</t>
  </si>
  <si>
    <t>คอลัมน์165</t>
  </si>
  <si>
    <t>คอลัมน์166</t>
  </si>
  <si>
    <t>คอลัมน์167</t>
  </si>
  <si>
    <t>คอลัมน์168</t>
  </si>
  <si>
    <t>คอลัมน์169</t>
  </si>
  <si>
    <t>คอลัมน์170</t>
  </si>
  <si>
    <t>คอลัมน์171</t>
  </si>
  <si>
    <t>คอลัมน์172</t>
  </si>
  <si>
    <t>คอลัมน์173</t>
  </si>
  <si>
    <t>คอลัมน์174</t>
  </si>
  <si>
    <t>คอลัมน์175</t>
  </si>
  <si>
    <t>คอลัมน์176</t>
  </si>
  <si>
    <t>คอลัมน์177</t>
  </si>
  <si>
    <t>คอลัมน์178</t>
  </si>
  <si>
    <t>คอลัมน์179</t>
  </si>
  <si>
    <t>คอลัมน์180</t>
  </si>
  <si>
    <t>คอลัมน์181</t>
  </si>
  <si>
    <t>คอลัมน์182</t>
  </si>
  <si>
    <t>คอลัมน์183</t>
  </si>
  <si>
    <t>คอลัมน์184</t>
  </si>
  <si>
    <t>คอลัมน์185</t>
  </si>
  <si>
    <t>คอลัมน์186</t>
  </si>
  <si>
    <t>คอลัมน์187</t>
  </si>
  <si>
    <t>คอลัมน์188</t>
  </si>
  <si>
    <t>คอลัมน์189</t>
  </si>
  <si>
    <t>คอลัมน์190</t>
  </si>
  <si>
    <t>คอลัมน์191</t>
  </si>
  <si>
    <t>คอลัมน์192</t>
  </si>
  <si>
    <t>คอลัมน์193</t>
  </si>
  <si>
    <t>คอลัมน์194</t>
  </si>
  <si>
    <t>คอลัมน์195</t>
  </si>
  <si>
    <t>คอลัมน์196</t>
  </si>
  <si>
    <t>คอลัมน์197</t>
  </si>
  <si>
    <t>คอลัมน์198</t>
  </si>
  <si>
    <t>คอลัมน์199</t>
  </si>
  <si>
    <t>คอลัมน์200</t>
  </si>
  <si>
    <t>คอลัมน์201</t>
  </si>
  <si>
    <t>คอลัมน์202</t>
  </si>
  <si>
    <t>คอลัมน์203</t>
  </si>
  <si>
    <t>คอลัมน์204</t>
  </si>
  <si>
    <t>คอลัมน์205</t>
  </si>
  <si>
    <t>คอลัมน์206</t>
  </si>
  <si>
    <t>คอลัมน์207</t>
  </si>
  <si>
    <t>คอลัมน์208</t>
  </si>
  <si>
    <t>คอลัมน์209</t>
  </si>
  <si>
    <t>คอลัมน์210</t>
  </si>
  <si>
    <t>คอลัมน์211</t>
  </si>
  <si>
    <t>คอลัมน์212</t>
  </si>
  <si>
    <t>คอลัมน์213</t>
  </si>
  <si>
    <t>คอลัมน์214</t>
  </si>
  <si>
    <t>คอลัมน์215</t>
  </si>
  <si>
    <t>คอลัมน์216</t>
  </si>
  <si>
    <t>คอลัมน์217</t>
  </si>
  <si>
    <t>คอลัมน์218</t>
  </si>
  <si>
    <t>คอลัมน์219</t>
  </si>
  <si>
    <t>คอลัมน์220</t>
  </si>
  <si>
    <t>คอลัมน์221</t>
  </si>
  <si>
    <t>คอลัมน์222</t>
  </si>
  <si>
    <t>คอลัมน์223</t>
  </si>
  <si>
    <t>คอลัมน์224</t>
  </si>
  <si>
    <t>คอลัมน์225</t>
  </si>
  <si>
    <t>คอลัมน์226</t>
  </si>
  <si>
    <t>คอลัมน์227</t>
  </si>
  <si>
    <t>คอลัมน์228</t>
  </si>
  <si>
    <t>คอลัมน์229</t>
  </si>
  <si>
    <t>คอลัมน์230</t>
  </si>
  <si>
    <t>คอลัมน์231</t>
  </si>
  <si>
    <t>คอลัมน์232</t>
  </si>
  <si>
    <t>คอลัมน์233</t>
  </si>
  <si>
    <t>คอลัมน์234</t>
  </si>
  <si>
    <t>คอลัมน์235</t>
  </si>
  <si>
    <t>คอลัมน์236</t>
  </si>
  <si>
    <t>คอลัมน์237</t>
  </si>
  <si>
    <t>คอลัมน์238</t>
  </si>
  <si>
    <t>องค์กรปกครองส่วนท้องถิ่น</t>
  </si>
  <si>
    <t>มหาดไทย</t>
  </si>
  <si>
    <t>องค์การบริหารส่วนตำบลบ่อน้ำร้อน</t>
  </si>
  <si>
    <t>กันตัง</t>
  </si>
  <si>
    <t>ตรัง</t>
  </si>
  <si>
    <t>ซื้อน้ำมันเชื้อเพลิงและหล่อลื่น กองคลัง</t>
  </si>
  <si>
    <t>ข้อบัญญัติงบประมาณรายจ่ายประจำปีงบประมาณ 2567</t>
  </si>
  <si>
    <t>สิ้นสุดสัญญา</t>
  </si>
  <si>
    <t>วิธีเฉพาะเจาะจง</t>
  </si>
  <si>
    <t>0925557000773</t>
  </si>
  <si>
    <t>บริษัท ทรัพย์ทวีทองโคกยาง จำกัด</t>
  </si>
  <si>
    <r>
      <rPr>
        <sz val="10.5"/>
        <color rgb="FF000000"/>
        <rFont val="Tahoma"/>
        <charset val="222"/>
      </rPr>
      <t>CNTR-00022/67-6</t>
    </r>
  </si>
  <si>
    <t>ซื้อน้ำมันเชื้อเพลิงและหล่อลื่น สำนักปลัดฯ</t>
  </si>
  <si>
    <t>CNTR-00020/67-7</t>
  </si>
  <si>
    <t>ซื้อน้ำมันเชื้อเพลิงและหล่อลื่น กองช่าง</t>
  </si>
  <si>
    <t>CNTR-00018/67-6</t>
  </si>
  <si>
    <t>ซื้อน้ำมันเชื้อเพลิงและหล่อลื่น งานป้องกัน</t>
  </si>
  <si>
    <t>CNTR-00021/67-5</t>
  </si>
  <si>
    <t>จ้างเหมาบุคคลสอนศาสนาอิสลาม</t>
  </si>
  <si>
    <t>1810300009888</t>
  </si>
  <si>
    <t>นางปรียา ชุมชวด</t>
  </si>
  <si>
    <t>1920200002091</t>
  </si>
  <si>
    <t>น.ส.ลินดา หมินหมูด</t>
  </si>
  <si>
    <t>5920200017775</t>
  </si>
  <si>
    <t>นางเพียงขวัญ หมวดแดหวา</t>
  </si>
  <si>
    <t>1819900526971</t>
  </si>
  <si>
    <t>นายธนวัฒน์ ละเอียด</t>
  </si>
  <si>
    <t>3920200109339</t>
  </si>
  <si>
    <t>นายอนุพงศ์ หลีแคล้ว</t>
  </si>
  <si>
    <t>1920200013653</t>
  </si>
  <si>
    <t>นายบรรลือ หมวดแดหวา</t>
  </si>
  <si>
    <t>3920200105929</t>
  </si>
  <si>
    <t>นายอับดุล บาหยัน</t>
  </si>
  <si>
    <t>5920200016701</t>
  </si>
  <si>
    <t>นายอนันท์ หมวดแดหวา</t>
  </si>
  <si>
    <t>3920200109321</t>
  </si>
  <si>
    <t>นายสุรศักดิ์ หลีแคล้ว</t>
  </si>
  <si>
    <t>1920200072781</t>
  </si>
  <si>
    <t>น.ส.ปวีณา หมวดแดหวา</t>
  </si>
  <si>
    <t>1929800068791</t>
  </si>
  <si>
    <t>นายอดมศักดื อิทธิสัน</t>
  </si>
  <si>
    <t>1929800138081</t>
  </si>
  <si>
    <t>น.ส.ภาวิณี หมวดแดหวา</t>
  </si>
  <si>
    <t>1920200084500</t>
  </si>
  <si>
    <t>นายสนธยา หลีแคล้ว</t>
  </si>
  <si>
    <t>จ้างเหมาบริการคนงาน</t>
  </si>
  <si>
    <t>1929900312589</t>
  </si>
  <si>
    <t>นายวิทยา ชูประสิทธิ์</t>
  </si>
  <si>
    <t>3920200093769</t>
  </si>
  <si>
    <t>นายชัยยัณ แกล้วชิต</t>
  </si>
  <si>
    <t>ซื้อชุดกีฬาและวัสดุอุปกรณ์ในการฝึกซ้อม</t>
  </si>
  <si>
    <t>0923561000811</t>
  </si>
  <si>
    <t>หจก.พีเอสเค สปอร์ต (ประเทศไทย)</t>
  </si>
  <si>
    <t>จ้างซ่อมแซมรถยนต์บรรทุกขยะ</t>
  </si>
  <si>
    <t>3900100811805</t>
  </si>
  <si>
    <t>ช.ศิริการยาง</t>
  </si>
  <si>
    <t>ซื้อวัสดุคอมพิวเตอร์</t>
  </si>
  <si>
    <t>3929900203212</t>
  </si>
  <si>
    <t>ร้านสิริวัลย์ เครื่องเขียน</t>
  </si>
  <si>
    <t>ซื้อวัสดุก่อสร้าง</t>
  </si>
  <si>
    <t>0803566000887</t>
  </si>
  <si>
    <t>หจก.เอส.ซี.ริช เทรดดิ้ง</t>
  </si>
  <si>
    <t>ซื้อวัสดุอุปกรณ์ในการจัดทำเรือพนมพระ</t>
  </si>
  <si>
    <t>3800400520807</t>
  </si>
  <si>
    <t>ร้านภักดีโปร</t>
  </si>
  <si>
    <t>จ้างซ่อมแซมรถยนต์ หมายเลขทะเบียน บบ 5843 ตรัง</t>
  </si>
  <si>
    <t>ซื้อวัสดุยานพาหนะและขนส่ง</t>
  </si>
  <si>
    <t>ซื้อวัสดุไฟฟ้าและวิทยุ</t>
  </si>
  <si>
    <t>1920300053398</t>
  </si>
  <si>
    <t>ร้านจักรพันธ์ตรัง</t>
  </si>
  <si>
    <t>จ้างซ่อมแซมปั๊มหอยโข่งขนาด 15 แรงม้า</t>
  </si>
  <si>
    <t>3929800054720</t>
  </si>
  <si>
    <t>วิศวชัยไดนาโม</t>
  </si>
  <si>
    <t>จ้างซ่อมแซมเครื่องตัดหญ้า</t>
  </si>
  <si>
    <t>3920200292788</t>
  </si>
  <si>
    <t>จำลอง ศรีปรางค์</t>
  </si>
  <si>
    <t>จ้างซ่อมแซมรถยนต์ส่วนกลาง หมายเลขทะเบียน กข 4751 ตรัง</t>
  </si>
  <si>
    <t>0925531000181</t>
  </si>
  <si>
    <t>บริษัท โตโยต้า เมืองตรัง</t>
  </si>
  <si>
    <t>ซื้อน้ำแข็ง น้ำดี่ม และอื่นๆ</t>
  </si>
  <si>
    <t>3920200103250</t>
  </si>
  <si>
    <t>แสงเดือน หะหยัง</t>
  </si>
  <si>
    <t>ซื้อน้ำแข็ง น้ำดื่ม ผ้าเย็น และเกลือแร่</t>
  </si>
  <si>
    <t>ซื้ออาหารเสริม (นม) โรงเรียน</t>
  </si>
  <si>
    <t>0805559000313</t>
  </si>
  <si>
    <t>บริษัท นครแดรี่พลัส จำกัด</t>
  </si>
  <si>
    <t>จ้างซ่อมแซมรถยนต์บรรทุกขยะ หมายเลขทะเบียน 80-9339 ตรัง</t>
  </si>
  <si>
    <t>0105546131828</t>
  </si>
  <si>
    <t>บริษัท อีซูซุอันดามันเซลล์ จำกัด</t>
  </si>
  <si>
    <t>โครงการก่อสร้างถนนพาราแอสฟัลท์ติกคอนกรีต สายทางบ้านนายสม ปุ้ยพล</t>
  </si>
  <si>
    <t>เงินทุนสะสม</t>
  </si>
  <si>
    <t>วิธีประกาศเชิญชวนทั่วไป</t>
  </si>
  <si>
    <t>0923563000273</t>
  </si>
  <si>
    <t>หจก.ทวีเจริญแอสฟัลท์</t>
  </si>
  <si>
    <t>ซื้อน้ำมันเชื้อเพลิงและหล่อลื่น</t>
  </si>
  <si>
    <t>จ้างซ่อมแซมปั๊มหอยโข่งขนาด 5.5 แรงม้า</t>
  </si>
  <si>
    <t>จ้างต่ออายุการให้บริการเว็บไซต์องค์การบริหารส่วนตำบลบ่อน้ำร้อน</t>
  </si>
  <si>
    <t>0105550110431</t>
  </si>
  <si>
    <t>บริษัท พี เอ เอส. เวิลด์ คอมมิวนิเคชั่น จำกัด</t>
  </si>
  <si>
    <t>ซื้อเครื่องเลื่อยยนต์</t>
  </si>
  <si>
    <t>0923547000612</t>
  </si>
  <si>
    <t>หจก.อ.ตรัง ท่อน้ำ</t>
  </si>
  <si>
    <t>3800600060818</t>
  </si>
  <si>
    <t>ตรังศูนย์ล้อเซอร์วิส</t>
  </si>
  <si>
    <t>ซื้อวัสดุประปา</t>
  </si>
  <si>
    <t>ซื้อยางรถยนต์ส่วนกลาง หมายเลขทะเบียน กต 8724 ตรัง</t>
  </si>
  <si>
    <t>ซื้อวัสดุงานบ้านงานครัว</t>
  </si>
  <si>
    <t>ซื้อวัสดุสำนักงาน</t>
  </si>
  <si>
    <t>จ้างทำป้ายไวนิลโครงการปล่อยพันธ์สัตว์น้ำ</t>
  </si>
  <si>
    <t>3920200095303</t>
  </si>
  <si>
    <t>ร้านสปอร์ตไลท์</t>
  </si>
  <si>
    <t>จ้างซ่อมแซมปั๊มหอยโข่งขนาด 3 แรงม้า</t>
  </si>
  <si>
    <t>จ้างซ่อมแซมเครื่องพิมพ์ Brother HL 3270 CDW</t>
  </si>
  <si>
    <t>3190100305036</t>
  </si>
  <si>
    <t>ร้าน ซี.ดี.เฮ้าส์ คอมพิวเตอร์</t>
  </si>
  <si>
    <t>จ้างเหมารื้อถอนกู้บ่อบาดาลระบบประปา</t>
  </si>
  <si>
    <t>3929900077586</t>
  </si>
  <si>
    <t>ร้านคลังเทคนิค</t>
  </si>
  <si>
    <t>ซื้อพันธุ์สัตว์น้ำ</t>
  </si>
  <si>
    <t>0994000587660</t>
  </si>
  <si>
    <t>ศูนย์วิจัยและพัมนาการเพาะเลี้ยงสัตว์น้ำจืด ตรัง</t>
  </si>
  <si>
    <t>โครงการก่อสร้างถนนคอนกรีตเสริมเหล็กซอยห้วยหว้าน-ท่าเรือห้วยหว้าน หมู่ที่7 ตำบลบ่อน้ำร้อน</t>
  </si>
  <si>
    <t>เงินสะสม</t>
  </si>
  <si>
    <t>0925561001452</t>
  </si>
  <si>
    <t>บริษัท พศิน ซีวิล 2003 จำกัด</t>
  </si>
  <si>
    <t>ซื้อวัสดุอุปกรณ์ โครงการปรับปรุงภาวะโภชนาการและสุขภาพเด็ก</t>
  </si>
  <si>
    <t>จ้างทำป้ายไวนิลโครงการปรับปรุงภาวะโภชนาการและสุขภาพเด็ก</t>
  </si>
  <si>
    <t>3929800118531</t>
  </si>
  <si>
    <t>เขื่อนเพชร คอมพิวเตอร์</t>
  </si>
  <si>
    <t>ซื้อรถบรรทุก (ดีเซล) ขนาด 1 ตัน</t>
  </si>
  <si>
    <t>บริษัท ชุนหลี ปหราจีนบุรี จำกัด</t>
  </si>
  <si>
    <t>ซื้อวัสดุอุปกรณ์โครงการปรับปรุงภาวะโภชนาการและสุขภาพเด็ก</t>
  </si>
  <si>
    <t>จ้างซ่อมแซมเครื่องคอมพิวเตอร์</t>
  </si>
  <si>
    <t>จ้างซ่อมแซมเครื่องถ่ายเอกสาร</t>
  </si>
  <si>
    <t>0923548000039</t>
  </si>
  <si>
    <t>หจก.ไอเทค ออโต เมชั่น แอนด์ เซอร์วิส 2005</t>
  </si>
  <si>
    <t>3920200107514</t>
  </si>
  <si>
    <t>นายสมพงษ์ ตุเส</t>
  </si>
  <si>
    <t>จ้างซ่อมแซมรถหน้าตัก-หลังขุด หมายเลขทะเบียน ตค 1125 ตรัง</t>
  </si>
  <si>
    <t>จ้างเหมาขุดลอกคูและทางระบายน้ำ</t>
  </si>
  <si>
    <t>3800700580988</t>
  </si>
  <si>
    <t>จินดา ตำปาน</t>
  </si>
  <si>
    <t>จ้างทำป้ายไวนิลโครงการป้องกันและลดอุบัติเหตุทางถนน</t>
  </si>
  <si>
    <t>จ้างซ่อมแซมเครื่องพ่นหมอกควัน</t>
  </si>
  <si>
    <t>3929900262537</t>
  </si>
  <si>
    <t>เตชะ ซัพพลาย</t>
  </si>
  <si>
    <t>จ้างทำป้ายไวนิลโครงการวันเด็กแห่งชาติ</t>
  </si>
  <si>
    <t>ซื้อของรางวัลการแสดงโครงการวันเด็กแห่งชาติ</t>
  </si>
  <si>
    <t>3920400137590</t>
  </si>
  <si>
    <t>สุกัญญพัชค์ ทวีพัฒนะพงศ์</t>
  </si>
  <si>
    <t>จ้างซ่อมแซมรถจักรยานยนต์ ขตร 101</t>
  </si>
  <si>
    <t>โครงก่อสร้างถนนคอนกรีตเสริมเหล็กซอยช่อเส้ง (ตอน 2) หมู่ที่4 บ้านท่าส้ม</t>
  </si>
  <si>
    <t>0923560000086</t>
  </si>
  <si>
    <t>หจก. พิพรภัทร คอนสตรัคชั่น</t>
  </si>
  <si>
    <t>โครงการก่อสร้างถนนคอนกรีตเสริมเหล็กสายบ้านนายยวด (ช่วงที่2) หมู่ที่9</t>
  </si>
  <si>
    <t>เงินทุนสำรองสะสม</t>
  </si>
  <si>
    <t>หจก.พิพรภัทร คอนสตรัคชั่น</t>
  </si>
  <si>
    <t>ซื้อวัสดุอุปกรณ์อื่นๆที่จำเป็น โครงการจัดงานวันเด็กแห่งชาติ</t>
  </si>
  <si>
    <t>จ้างเช่าเหมาเต็นทื เวที โต๊ะ เก้าอี้ และตกแต่งสถานที่</t>
  </si>
  <si>
    <t>3920200033863</t>
  </si>
  <si>
    <t>ดลหร่อหีม สุเหร็น</t>
  </si>
  <si>
    <t>จ้างทำป้ายไวนิลประชาสัมพันธ์การรับชำระภาษี 2567</t>
  </si>
  <si>
    <t>จ้างซ่อมแซมรถจักรยานยนต์ ขจข 371</t>
  </si>
  <si>
    <t>ซื้อวัสดุก่อสร้างและวัสดุประปา</t>
  </si>
  <si>
    <t>1929900532848</t>
  </si>
  <si>
    <t>ร้านสรณ์สวัสดิ์วัสดุ</t>
  </si>
  <si>
    <t>จ้างจัดทำตรายาง จำนวน 15 รายการ</t>
  </si>
  <si>
    <t>3571000296890</t>
  </si>
  <si>
    <t>ร้านเพื่อนนักเรียน ปักจักรคอมพิวเตอร์</t>
  </si>
  <si>
    <t>นายจำลอง  ศรีปรางค์</t>
  </si>
  <si>
    <t>จ้างทำป้ายไวนิล ขนาด 1.2 x 2.4 เมตร โครงการฝึกอบรมสัมมนาบุคลากรเพื่อเพิ่มประสิทธิภาพในการปฏิบัติงานของบุคลากร</t>
  </si>
  <si>
    <t>ข้อบัญญัติงบประมาณรายจ่ายประจำปีงบประมาณ 2568</t>
  </si>
  <si>
    <t>โครงการปรับปรุงบ่อบาดาลและถังเก็บน้ำชนาด 1000 ลิตร พร้อมโครงสร้งเหล็ก (ซอยไสไท) หมู่ที่ 1 บ้านนาบ่อ</t>
  </si>
  <si>
    <t>ข้อบัญญัติงบประมาณรายจ่ายประจำปีงบประมาณ 2569</t>
  </si>
  <si>
    <t>3920200212547</t>
  </si>
  <si>
    <t>นายสุทัศน์ ปุ้ยพล</t>
  </si>
  <si>
    <t>ซื้อผงหมึกเครื่องถ่ายเอกสาร</t>
  </si>
  <si>
    <t>ข้อบัญญัติงบประมาณรายจ่ายประจำปีงบประมาณ 2570</t>
  </si>
  <si>
    <t>ข้อบัญญัติงบประมาณรายจ่ายประจำปีงบประมาณ 2571</t>
  </si>
  <si>
    <t>1920200039385</t>
  </si>
  <si>
    <t>วุฒิกร หมินหมูด</t>
  </si>
  <si>
    <t>ข้อบัญญัติงบประมาณรายจ่ายประจำปีงบประมาณ 2572</t>
  </si>
  <si>
    <t>จัดซื้อวัสดุคอมพิวเตอร์</t>
  </si>
  <si>
    <t>ข้อบัญญัติงบประมาณรายจ่ายประจำปีงบประมาณ 2573</t>
  </si>
  <si>
    <t>จัดซื้อวัสดุงานบ้านงานครัว</t>
  </si>
  <si>
    <t>ข้อบัญญัติงบประมาณรายจ่ายประจำปีงบประมาณ 2574</t>
  </si>
  <si>
    <t>จัดซื้อวัสดุสำนักงาน</t>
  </si>
  <si>
    <t>ข้อบัญญัติงบประมาณรายจ่ายประจำปีงบประมาณ 2575</t>
  </si>
  <si>
    <t>จ้างเหมารถโดยสารไม่ประจำทาง</t>
  </si>
  <si>
    <t>ข้อบัญญัติงบประมาณรายจ่ายประจำปีงบประมาณ 2576</t>
  </si>
  <si>
    <t>1929900035472</t>
  </si>
  <si>
    <t>นายปรเมศวร์  ปัญจเมธากุล</t>
  </si>
  <si>
    <t>ข้อบัญญัติงบประมาณรายจ่ายประจำปีงบประมาณ 2577</t>
  </si>
  <si>
    <t>จ้างเหมาจัดทำซุ้มเฉลิมพระเกียรติ</t>
  </si>
  <si>
    <t>ข้อบัญญัติงบประมาณรายจ่ายประจำปีงบประมาณ 2578</t>
  </si>
  <si>
    <t>0925564001160</t>
  </si>
  <si>
    <t>บริษัท สยามปติมา จำกัด</t>
  </si>
  <si>
    <t>ข้อบัญญัติงบประมาณรายจ่ายประจำปีงบประมาณ 2579</t>
  </si>
  <si>
    <t>392020040011</t>
  </si>
  <si>
    <t>บ่อน้ำร้อนคาร์แคร์</t>
  </si>
  <si>
    <t>ข้อบัญญัติงบประมาณรายจ่ายประจำปีงบประมาณ 2580</t>
  </si>
  <si>
    <t>ข้อบัญญัติงบประมาณรายจ่ายประจำปีงบประมาณ 2581</t>
  </si>
  <si>
    <t>โครงการก่อสร้างคูระบาย คสล. หมู่ที่ 3</t>
  </si>
  <si>
    <t>0843532000485</t>
  </si>
  <si>
    <t>หจก.สุชาติการโยธา</t>
  </si>
  <si>
    <t>ซื้อแท่นยืนบรรยาย</t>
  </si>
  <si>
    <t>ข้อบัญญัติงบประมาณรายจ่ายประจำปีงบประมาณ 2583</t>
  </si>
  <si>
    <t>0923563000249</t>
  </si>
  <si>
    <t>หจก.พิพรรษภรณ์ พาณิชย์</t>
  </si>
  <si>
    <t>ซื้อแบตเตอรี่รถยนต์</t>
  </si>
  <si>
    <t>ข้อบัญญัติงบประมาณรายจ่ายประจำปีงบประมาณ 2584</t>
  </si>
  <si>
    <t>ข้อบัญญัติงบประมาณรายจ่ายประจำปีงบประมาณ 2585</t>
  </si>
  <si>
    <t>ข้อบัญญัติงบประมาณรายจ่ายประจำปีงบประมาณ 2586</t>
  </si>
  <si>
    <t>ซื้อวัสดุอุปกรณ์กีฬาโครงการส่งเสริมการให้บริการวัสดุกีฬาหมู่บ้าน</t>
  </si>
  <si>
    <t>ข้อบัญญัติงบประมาณรายจ่ายประจำปีงบประมาณ 2587</t>
  </si>
  <si>
    <t>ข้อบัญญัติงบประมาณรายจ่ายประจำปีงบประมาณ 2588</t>
  </si>
  <si>
    <t>จ้างทำป้ายไวนิล ประชาสัมพันธ์กิจกรรมวันดินโลก</t>
  </si>
  <si>
    <t>ข้อบัญญัติงบประมาณรายจ่ายประจำปีงบประมาณ 2589</t>
  </si>
  <si>
    <t>จ้างทำป้ายไวนิล โครงการหนูน้อยเรียนรู้สู่โลกกว้าง</t>
  </si>
  <si>
    <t>ข้อบัญญัติงบประมาณรายจ่ายประจำปีงบประมาณ 2590</t>
  </si>
  <si>
    <t>ข้อบัญญัติงบประมาณรายจ่ายประจำปีงบประมาณ 2591</t>
  </si>
  <si>
    <t>1920400026881</t>
  </si>
  <si>
    <t>กฤตพัฒน์  ฉิมเรือง</t>
  </si>
  <si>
    <t>จ้างทำป้ายไวนิล ประชาสัมพันธ์การรับสมัครนักเรียน</t>
  </si>
  <si>
    <t>ข้อบัญญัติงบประมาณรายจ่ายประจำปีงบประมาณ 2592</t>
  </si>
  <si>
    <t>จ้างทำตรายาง</t>
  </si>
  <si>
    <t>ข้อบัญญัติงบประมาณรายจ่ายประจำปีงบประมาณ 2593</t>
  </si>
  <si>
    <t>จ้างทำป้ายไวนิลประชาสัมพันธ์ยินดีต้อนรับสู่เดือนรอมฏอน</t>
  </si>
  <si>
    <t>ข้อบัญญัติงบประมาณรายจ่ายประจำปีงบประมาณ 2594</t>
  </si>
  <si>
    <t>ข้อบัญญัติงบประมาณรายจ่ายประจำปีงบประมาณ 2595</t>
  </si>
  <si>
    <t>จ้างซ่อมแซมรถยนต์ส่วนกลาง หมายเลขทะเบียน กต 8724 ตรัง</t>
  </si>
  <si>
    <t>ข้อบัญญัติงบประมาณรายจ่ายประจำปีงบประมาณ 2596</t>
  </si>
  <si>
    <t>จ้างซ่อมแซมรถบรรทุกขยะ</t>
  </si>
  <si>
    <t>ข้อบัญญัติงบประมาณรายจ่ายประจำปีงบประมาณ 2597</t>
  </si>
  <si>
    <t>จ้างทำป้ายไวนิล</t>
  </si>
  <si>
    <t>ข้อบัญญัติงบประมาณรายจ่ายประจำปีงบประมาณ 2598</t>
  </si>
  <si>
    <t>จ้างซ่อมแซมรถกระเช้า</t>
  </si>
  <si>
    <t>ข้อบัญญัติงบประมาณรายจ่ายประจำปีงบประมาณ 2599</t>
  </si>
  <si>
    <t>0925557000374</t>
  </si>
  <si>
    <t>บริษัทก้วงเล้ง ออโต้ เซอร์วิส จำกัด</t>
  </si>
  <si>
    <t>ข้อบัญญัติงบประมาณรายจ่ายประจำปีงบประมาณ 2600</t>
  </si>
  <si>
    <t>ซื้อปั๊มหอยโข่งขนาด 5.5 แรงม้า</t>
  </si>
  <si>
    <t>ข้อบัญญัติงบประมาณรายจ่ายประจำปีงบประมาณ 2601</t>
  </si>
  <si>
    <t>ซื้อปั๊มหอยโข่งขนาด 3 แรงม้า</t>
  </si>
  <si>
    <t>ข้อบัญญัติงบประมาณรายจ่ายประจำปีงบประมาณ 2602</t>
  </si>
  <si>
    <t>ข้อบัญญัติงบประมาณรายจ่ายประจำปีงบประมาณ 2603</t>
  </si>
  <si>
    <t>จ้างซ่อมแซมเครื่องปริ๊นเตอร์</t>
  </si>
  <si>
    <t>ข้อบัญญัติงบประมาณรายจ่ายประจำปีงบประมาณ 2604</t>
  </si>
  <si>
    <t>จ้างทำป้ายไวนิลโครงการสืบสานประเพณีรดน้ำขอพรผู้สูงอายุ</t>
  </si>
  <si>
    <t>ข้อบัญญัติงบประมาณรายจ่ายประจำปีงบประมาณ 2605</t>
  </si>
  <si>
    <t>ซื้อกระจกโค้งจราจร</t>
  </si>
  <si>
    <t>ข้อบัญญัติงบประมาณรายจ่ายประจำปีงบประมาณ 2606</t>
  </si>
  <si>
    <t>192990008804</t>
  </si>
  <si>
    <t>ศรีตรังเซอร์วิส</t>
  </si>
  <si>
    <t>ข้อบัญญัติงบประมาณรายจ่ายประจำปีงบประมาณ 2607</t>
  </si>
  <si>
    <t>ข้อบัญญัติงบประมาณรายจ่ายประจำปีงบประมาณ 2608</t>
  </si>
  <si>
    <t>ซื้อเครื่องคอมพิวเตอร์</t>
  </si>
  <si>
    <t>ข้อบัญญัติงบประมาณรายจ่ายประจำปีงบประมาณ 2609</t>
  </si>
  <si>
    <t>ซื้อสแกนเนอร์</t>
  </si>
  <si>
    <t>ข้อบัญญัติงบประมาณรายจ่ายประจำปีงบประมาณ 2610</t>
  </si>
  <si>
    <t>ซื้อเครื่องพิมพ์เลเซอร์</t>
  </si>
  <si>
    <t>ข้อบัญญัติงบประมาณรายจ่ายประจำปีงบประมาณ 2611</t>
  </si>
  <si>
    <t>จ้างเหมาซ่อมแซมระบบประปาหอถังแบบแชมเปญ</t>
  </si>
  <si>
    <t>ข้อบัญญัติงบประมาณรายจ่ายประจำปีงบประมาณ 2612</t>
  </si>
  <si>
    <t>โครงการก่อสร้างถนน คสล.สายเกาะน้ำรอบ</t>
  </si>
  <si>
    <t>0923558000015</t>
  </si>
  <si>
    <t>หจก.จารุวัตร 2002</t>
  </si>
  <si>
    <t>โครงการปรับปรุงถนนสายท่าหิน</t>
  </si>
  <si>
    <t>จัดซื้อของรางวัลการแสดงสำหรับโครงการสือสานประเพณีรดน้ำขอพรผู้สูงอายุเนื่องในวันสงกรานต์</t>
  </si>
  <si>
    <t>จ้างซ่อมแซมรถดับเพลิงหมายเลขทะเบียนบพ 15047 ตรัง</t>
  </si>
  <si>
    <t>นายวุฒิกร หมินหมูด</t>
  </si>
  <si>
    <t>จ้างทำป้ายไวนิลตามโครงการป้องกันและลดอุบัติเหตุทางถนนในช่วงเทศกาลสงกรานต์ จำนวน 4 ป้าย</t>
  </si>
  <si>
    <t>จ้างทำป้ายไวนิลโครงการอบรมจริยธรรมอิสลาม</t>
  </si>
  <si>
    <t>ซื้อวัสดุอื่นๆที่จำเป็น ตามโครงการอบจริยธรรมอิสลาม</t>
  </si>
  <si>
    <t>นางแสงเดือน หะหยัง</t>
  </si>
  <si>
    <t>ซื้อวัสดุอุปกรณ์ต่างๆ ที่ใช้ในการจัดงานตามโครงการสืบสานประเพณีรดน้ำขอพรผู้สูงอายุเนื่องในวันสงกรานต์ ประจำปี 2567</t>
  </si>
  <si>
    <t>จ้างจัดพานดอกไม้สดและแจกันโฟมปักดอกไม้สำหรับพิธีรดน้ำขอพรผู้สูงอายุ</t>
  </si>
  <si>
    <t>ร้านดอกไม้สุจิตรา</t>
  </si>
  <si>
    <t>จ้างเช่าโต๊ะเก้าอี้เต็นท์โดมพร้อมผ้าระบาย เวทีพร้อมผ้าประดับ</t>
  </si>
  <si>
    <t>1929900113691</t>
  </si>
  <si>
    <t>นางสาวศิริพร ผ่องศรี</t>
  </si>
  <si>
    <t>จ้างเหมาบริการแพทย์วิชาชีพในการให้บริการขลิบปลายอวัยวะเพศเด็กและเยาวชนมุสลิม</t>
  </si>
  <si>
    <t>3901100496676</t>
  </si>
  <si>
    <t>นายอนุชา หลงอะหลี</t>
  </si>
  <si>
    <t>จ้างทำป้ายไวนิลประชาสัมพันธ์โครงการขลิบหนังหุ้มปลายอวัยวะเพศชายในเยาวชนมุสลิม</t>
  </si>
  <si>
    <t>ข้อบัญญัติงบประมาณรายจ่ายประจำปีงบประมาณ 2613</t>
  </si>
  <si>
    <t>จ้างทำป้ายไวนิลตามโครงการสัตว์ปลอดโรค คนปลอดภันจากโรคพิษสุนัขบ้า</t>
  </si>
  <si>
    <t>จัดซื้อวัคซีนป้องกันโรคพิษสุนัขบ้าพร้อมอุปกรณ์</t>
  </si>
  <si>
    <t>ศรทอง ซัพพลาย</t>
  </si>
  <si>
    <t>จ้างซ่อมแซมรถจักรยานยนต์ ขตร 101ตง</t>
  </si>
  <si>
    <t>จัดซื้อวัสดุอุปกรณ์ จำนวน 4 รายการ โครงการสัตว์ปลอดโรค คนปลอดภัยจากโรคพิษสุนัขบ้า</t>
  </si>
  <si>
    <t>จ้างซ่อมแซมเครื่องคอมพิวเตอร์ (โน้ตบุ๊ก) รหัสครุภัณฑ์เลขที่ 416-580049</t>
  </si>
  <si>
    <t>จ้างซ่อมแซมเครื่องปริ้นเตอร์</t>
  </si>
  <si>
    <t>จ้างซ่อมแซมเครื่องปรับอากาศของศูนย์พัฒนาเด็กเล็ก</t>
  </si>
  <si>
    <t>3920200307271</t>
  </si>
  <si>
    <t>ร้านอาร์เคเทคนิเชี่ยน แอนด์ เซอร์วิส</t>
  </si>
  <si>
    <t>จ้างเหมาเต็นท์ เครื่องขยายเสียงและเตรียมสนามแข่งขัน โครงการแข่งขันกีฬาต้านยาเสพติด บ่อน้ำร้อนคัพ ประจำปี 2567</t>
  </si>
  <si>
    <t>นายดลหร่อหีม สุเหร็น</t>
  </si>
  <si>
    <t>จ้างทำป้ายไวนิลประชาสัมพันธ์พร้อมโครงไม้ ตามโครงการแข่งขันกีฬาต้านยาเสพติดบ่อน้ำร้อนคัพ ประจำปี 2567</t>
  </si>
  <si>
    <t>จัดซื้อน้ำแข็ง น้ำดื่ม โครงการแข่งขันกีฬาต้านยาเสพติด บ่อน้ำร้อนคัพ</t>
  </si>
  <si>
    <t>จัดซื้อวัสดุงานบ้านงานครัว จำนวน 24 รายการ</t>
  </si>
  <si>
    <t>จัดซื้อเสื้อกีฬา ถ้วยรางวัล และอุปกรณ์กีฬาในการแข่งขัน โครงการแข่งขันกีฬาต้านยาเสพติด บ่อน้ำร้อนคัพ</t>
  </si>
  <si>
    <t>จ้างซ่อมแซมเครื่องปริ้นเตอร์ หมายเลขครุภัณฑ์ 416-62-0066</t>
  </si>
  <si>
    <t>1929900112202</t>
  </si>
  <si>
    <t>ร้านมิสเตอร์ไอที</t>
  </si>
  <si>
    <t>จ้างเช่าโต๊ะ-เก้าอี้ เต็นท์ เครื่องเสียง พัดลมอุตสาหกรรม และชุดเวทีพระสงฆ์พร้อมผ้าม่านฉากหลังพระสงฆ์</t>
  </si>
  <si>
    <t>จ้างย้ายและติดตั้งเครื่องปรับอากาศ รหัสครุภัณฑ์เลขที่  420-56-0008</t>
  </si>
  <si>
    <t>จัดซื้อน้ำแข็ง โครงการสัตว์ปลอดโรค คนปลอดภัยจากโรคพิษสุนัขบ้า</t>
  </si>
  <si>
    <t>3920200038725</t>
  </si>
  <si>
    <t>นายหมาด อิทธิสัน</t>
  </si>
  <si>
    <t>จัดซื้อเครื่องพิมพ์ Muliti function เลเซอร์ หรือ LED ขาวดำ จำนวน 1 เครื่อง</t>
  </si>
  <si>
    <t>จัดซื้อเครื่องพิมพ์ Muliti function เลเซอร์ หรือ LED สี จำนวน 2 เครื่อง</t>
  </si>
  <si>
    <t>จัดซ็ฮซื้อวัสดุไฟฟ้าละวิทยุ จำนวน 17 รายการ</t>
  </si>
  <si>
    <t xml:space="preserve">จ้างซ่อมแซ่มรถจักรยานยนตร์หมายเลขทะเบียน ขจข 371 ตรัง </t>
  </si>
  <si>
    <t>จ้างซ่อมแซมหน้าตัด-หลังขูดหมายเลขทะเบียน ตค 1125 ตรัง</t>
  </si>
  <si>
    <t>จัดซื้อวัสดุไฟฟ้าละวิทยุ จำนวน 17 รายการ</t>
  </si>
  <si>
    <t>จัดซื้อวัสดุปะปา จำนวน 51 รายการ</t>
  </si>
  <si>
    <t>จัดซื้อวัสดุกีฬา และชุดกีฬา ตามโครงการส่งนักกีฬาเข้าร่วมการแข่งขันมหกรรมกีฬาท้องถ่น พระยารัษฎาเกมส์</t>
  </si>
  <si>
    <t>จัดซื้อน้ำมันเชื้อเพลิงและล่อลื่น</t>
  </si>
  <si>
    <t>บ.ทรัพย์ ทวีทองโคกยาง จำกัด</t>
  </si>
  <si>
    <t>จ้างจัดพานดอกไม้สดวางโต๊ะหมู่บูชาจำนวน 5 พาน ลพุ่มดอกไม้ประดับธงชาติ จำนวน 2 ชุด</t>
  </si>
  <si>
    <t>ดอกไม้สุจิตราฟอลอริส</t>
  </si>
  <si>
    <t>จัดซื้อน้ำแข็ง น้ำดื่ม สำหรับนักกีฬษและผู้ควบคุมทีม</t>
  </si>
  <si>
    <t>จ้างเหมาบริการนักการภารโรงพัฒนาเด็กเล็กองค์การบริหารส่วนตำบลบ่อน้ำร้อน</t>
  </si>
  <si>
    <t>3920200057525</t>
  </si>
  <si>
    <t>นายนิมนต์ นนทแก้ว</t>
  </si>
  <si>
    <t>จ้างซ่อมเครื่องคอมพิวเตอร์รหัสครุภัณฑ์ฌ,๘? 416-60-0060</t>
  </si>
  <si>
    <t>เขิ่อนเพชร คอมพิวเตอร์</t>
  </si>
  <si>
    <t>จ้างบำรุงรักษาและซ่อมแซมรถบรรทุกขยะ หมายเลขทะเบียน 80-9339 ครั้ง</t>
  </si>
  <si>
    <t>จ้างซ่อมแซมรถจักรยานยนต์ หมายเลขทะเบียน กษจ 286 ตรัง</t>
  </si>
  <si>
    <t>จัดซื้อวัสดุสำนักงาน จำนวน 13 รายการ</t>
  </si>
  <si>
    <t>จัดซื้อวัสดุยานพาหนะ และขนส่ง จำนวน 1 รายการ</t>
  </si>
  <si>
    <t>จ้างทำป้ายไวนิล ขนาด 1.20*2.40 ตามโครงการจัดเวทีประชาคมหมู่บ้าน/ตำบล</t>
  </si>
  <si>
    <t>จัดซื้อน้ำมันเชื้อเพลิงเหลาล่อลื่น</t>
  </si>
  <si>
    <t>จัดซื้อวัสดุสำนักงาน จำนวน 2 รายการ</t>
  </si>
  <si>
    <t>670694147740</t>
  </si>
  <si>
    <t>จ้างเช่าเครื่องเสียงเพื่อใช่ในโครงการจัดเวทีประชาคมหมู่บ้าน/ตำบลและสันบสนุนกระบวนการแผนพัฒนาท้องถิ่น</t>
  </si>
  <si>
    <t>1920200085026</t>
  </si>
  <si>
    <t>ธเนษฐ สุเหร็น</t>
  </si>
  <si>
    <t>จัดซื้อวัสดุสำนักงาน จำนวน 10 รายการ</t>
  </si>
  <si>
    <t>จ้างทำป้ายไวนิลประชาสัมพันธ์ ขนาด 1.00*2.00 ม. จำนวน 1 ป้าย</t>
  </si>
  <si>
    <t>จ้างทำป้ายประชาสัมพันธ์การจัดเก็บภาษีนอกสถานท่ ขนาด 1.0*1.5</t>
  </si>
  <si>
    <t>จ้างซ่อมแซมปั๊มหอยดโข่งขนาด 3 แรงม้า (ประปาทุ่งเจริญ) ม.6 บ้านสิเหร่</t>
  </si>
  <si>
    <t>จ้างทำป้ายเหล็กพร้อมติดตั้งขนาด 80*50 เซนติเมตร</t>
  </si>
  <si>
    <t>จ้างซ่อมแซมเครื่องคอมพิวเตอร์ ศพด. จำนวน 2รายการ</t>
  </si>
  <si>
    <t>จ้างซ่อมแซมเครื่องพ่นหมอกควันรหัสครุภัณฑ์เลขที่ 054-58-0003</t>
  </si>
  <si>
    <t>จ้างทำป้ายไวนิลกิจกรรมจิตอาสาเราทำดี ด้วยหัวใจ ขนาด 1*3 เมตร</t>
  </si>
  <si>
    <t>จ้างบำรุงรักษาและซ่อมแซมรถยนต์ส่วนกลาง หมายเลข กข4751</t>
  </si>
  <si>
    <t>บ.โตโยต้าเมืองตรังผู้จำหน่ายโตโยต้า จำกัด</t>
  </si>
  <si>
    <t>จ้างซ่อมแซมปั๊มหอยดโข่งขนาด 5.5 แรงม้า ม.3บ้านเกาะจาก</t>
  </si>
  <si>
    <t>จัซื้อวัสดุสำนักงาน จำนวน 10 รายการ</t>
  </si>
  <si>
    <t>จัดซื้อวัสดุก่อสร้าง จำนวน 2 รายการ</t>
  </si>
  <si>
    <t>0925566001370</t>
  </si>
  <si>
    <t>บ.กันตัง บิ๊โฮม จำกัด</t>
  </si>
  <si>
    <t>จัดซื้อวัสดุคอมพิวเตอร์ จำนวน 8 รายการ</t>
  </si>
  <si>
    <t>จัดซื้อเทียนพรรษาพร้อมตกแต่งและชุดสังฆทานตามโครงการส่งเสริมและสืบสานประเพณีแห่เทียนพรรษา</t>
  </si>
  <si>
    <t>จัดซื้อชุดสาธิตการแปรงฟันสำหรับการฝึกอบรม จำนวน 70 ชุด</t>
  </si>
  <si>
    <t>จัดซื้อวัสดุคอมพิวเตอร์ จำนวน 3 รายการ</t>
  </si>
  <si>
    <t>จัดจ้างซ่อมแซมรถหน้าตัก-หลังขุด</t>
  </si>
  <si>
    <t>จัดซื้อวัสดุอุปกรณ์ จำนวน 2 รายการตามโครงการฝึกซ้อมแผนป้องกันและบรรเทาสาธารณภัย ประจำปี 2567</t>
  </si>
  <si>
    <t xml:space="preserve">จัดซื้ออุปกรณ์ จำนวน 24 รายการ </t>
  </si>
  <si>
    <t>1929800081194</t>
  </si>
  <si>
    <t>อภิชาติ การค้า</t>
  </si>
  <si>
    <t>จ้างทำป้ายไวนิลขนาด 1.2*2.4 เมตร ตามโครงการส่งเสริมและสนับสนุนการดำเนินงานตามหลักปรัชญาเศรษฐกิจพอพียง</t>
  </si>
  <si>
    <t>จ้างเช่าถังแก๊สพร้อมเตาแก๊ส จำนวน 5 ชุด</t>
  </si>
  <si>
    <t>จ้างเหมาเช่าเครื่องขยายเสียงพร้อมอุปกรณ์</t>
  </si>
  <si>
    <t>3930300149723</t>
  </si>
  <si>
    <t>วิเชียร สุวรรณา</t>
  </si>
  <si>
    <t>จ้างเหมาเช่าเครื่องขยายเสียงพร้อมอุปกรณ์ ตามโครงการฝึกซ้อมแผนป้องกันและบรรเทาสาธารณภัย</t>
  </si>
  <si>
    <t>จ้างทำป้ายไวนิล 1.5*3 เมตรตามโครงการสาธารณภัย ประจำปี 2567</t>
  </si>
  <si>
    <t>จ้างทำป้ายไวนิล ขนาด 2.50*3.70 ม. จำนวน 1ป้าย</t>
  </si>
  <si>
    <t>จัดซื้อน้ำมันเชื้อเพลิงตามโครงการฝึกซ้อมแผนป้องกันและบรรเทาสาธารณภัย ประจำปี 2567</t>
  </si>
  <si>
    <t xml:space="preserve">จ้างซ่อมแซมเครื่องตัดหญ้า จำนวน 1 เครื่อง </t>
  </si>
  <si>
    <t>1920200079981</t>
  </si>
  <si>
    <t>ณัฐพงศ์ หมาดเส็น</t>
  </si>
  <si>
    <t>จ้างซ่อมแซมรถยนต์หมายเลขทะเบียน บบ 5843 ตรัง</t>
  </si>
  <si>
    <t>จ้างซ่อมแซมรถบรรทุกหกล้อ หมายเลขทะเบียน 80-6922 ตรัง</t>
  </si>
  <si>
    <t>จัดซื้อน้ำมันเชื้อเพลิง ตามโครงการ 10 สิงหาคม ถนนสะอาด บ้านน่าอยู่ หน้าบ้านน่ามอง</t>
  </si>
  <si>
    <t>ร้านเขื่อนเพชร คอมพิวเตอร์</t>
  </si>
  <si>
    <t>3800700515264</t>
  </si>
  <si>
    <t>ร้านสุภาพรวมช่าง</t>
  </si>
  <si>
    <t>จัดซื้อถุงดำ ขนาด 28*36 นิ้ว ตามโครงการ 12 สิงหาคม ถนนสะอาด บ้านน่าอยู่ หน้าบ้านน่ามอง</t>
  </si>
  <si>
    <t>จ้างทำป้ายไวนิลประชาสัมพันธ์ ขนาด 4.9*2.8 เมตร จำนวน 1 ผืน ตามโครงการสายใยรักจากลูกถึงแม่ ประจำปีงบประมาณ2567</t>
  </si>
  <si>
    <t>จัดซื้อของรางวัลการแสดง รางวัลแม่ดีเด่น และอื่นๆที่เกี่ยวข้องตามโครงการสายใยรักจากลูกถึงแม่ ประจำปีงบประมาณ 2567</t>
  </si>
  <si>
    <t>จัดซื้อผงหมึกเครื่องถ่ายเอกสารจำนวน 4 รายการ</t>
  </si>
  <si>
    <t xml:space="preserve">จัดซื้อวัสดุคอมพิวเตอร์ จำนวน 5 รายการ </t>
  </si>
  <si>
    <t>จ้างซ่อมแซมปั๊มหอยโข่งขนาด 3 แรงม้า (ระบบประปาห้วยน้ำฉา) ม.7 บ้านควนแคง</t>
  </si>
  <si>
    <t>วิศชัยไดนาโม</t>
  </si>
  <si>
    <t>จ้างซ่อมแซมปั๊มหอยโข่งขนาด 3 แรงม้า ม.5 บ้านหัวหิน</t>
  </si>
  <si>
    <t>จัดซื้อรอกโซ่ขนาด 2 ตัน จำนวน 1 เครื่อง</t>
  </si>
  <si>
    <t>จัดซื้อวัสดุการเกษตรจำนวน 1 รายการ</t>
  </si>
  <si>
    <t>จัดซื้อวัสดุอุปกรณ์ จำนวน 3 รายการ ตามโครงการป้องกันและควบคุมโรคไข้เลือดออก ประจำปีงบประมาณ 2567</t>
  </si>
  <si>
    <t>092559000266</t>
  </si>
  <si>
    <t>บ.ศูนย์บริการวิชาการจำกัด</t>
  </si>
  <si>
    <t>จ้างทำป้ายโฟมบอร์ด ขนาด 50*25 เซนติเมตรจำนวน 6ป้าย ตามโครงการป้องกันและควบคุมโรคไข้เลือออก</t>
  </si>
  <si>
    <t>จ้างซ่อ,แซมรถจักรยานยนต์ หมายเลขทะเบียน ขจข 372 ตรัง</t>
  </si>
  <si>
    <t>จ้างบำรุงรักษาและซ่อมแซมรถบรรทุกขยะ หมายเลขทะเบียน 80-9339 ตรัง</t>
  </si>
  <si>
    <t>จ้างซ่อมแซมเครื่องปรับอากาศรหัสครุภัณ์เลขที่ 420-64-0018</t>
  </si>
  <si>
    <t>ร้านสุภาพ-รวมช่าง</t>
  </si>
  <si>
    <t>จัดซื้อวัสดุก่อสร้างจำนวน 1 รายการ</t>
  </si>
  <si>
    <t>จัดซื้อเครื่องฉีดน้ำแรงสูง จำนวน 1 เครื่อง</t>
  </si>
  <si>
    <t>จ้างซ่อมแซมเครื่องปรับอากาศรหัสครุภัณฑ์เลขที่ 420-62-0014</t>
  </si>
  <si>
    <t>จ้างทำป้ายไวนิลขนาด 1.2*2.44 เมตร ตามโครงการอบรมให้คสามรู้เกี่ยวกับการจัดการขยะมูลฝอย</t>
  </si>
  <si>
    <t>จัดซื้อวัสดุงานบ้านรครัว จำนวน 17 รายการ</t>
  </si>
  <si>
    <t>จัดซื้อวัสดุไฟฟ้าและวิทยุ จำนวน 7 รายการ</t>
  </si>
  <si>
    <t>จัดซื้อวัสดุอุปกรณ์จำนวน 12 รายการ โครงการอบรมให้ความรู้สเกี่ยวกับการจัดการขยะมูลฝอย</t>
  </si>
  <si>
    <t>จัดซื้อวัสดุอุปกรณ์จำนวน 7 ยการ ตามโครงการค่ายเด็ฏและเยาวชนห่างไกลยาเสพติด</t>
  </si>
  <si>
    <t>ซ่อมแซมถนนสายบ้านผู้ใหญ่สุวิทย์ หมู่ที่ 9 บ้านปากคลอง</t>
  </si>
  <si>
    <t>จ้างเหมารถโดยสารไม่ประจำทางสองชั้นปรับอากาศ ขนาดไม่น้อยกว่า 42 ที่นั่ง โครงการอบรมให้ความรู้เกี่บวกับการจัดการขยะมูลฝอย</t>
  </si>
  <si>
    <t>1929900175352</t>
  </si>
  <si>
    <t>นายปราชญา ปัญจเมธากุล</t>
  </si>
  <si>
    <t>จ้างทำป้ายไวนิลขนาด 1.2*2.4 ตามโครงการค่ายเด็กและเยาวชนห่างไกลจากยาเสพติด</t>
  </si>
  <si>
    <t>จ้างซ่อมแซมเครื่อง Printer หมายเลขครุภัณฑ์ 416-62-0078</t>
  </si>
  <si>
    <t>จ้างทำประกาศนียบัตร ตามโครงการค่ายเด็กและเยาวชนห่างไกลจากยาเสพติด</t>
  </si>
  <si>
    <t>3929800040044</t>
  </si>
  <si>
    <t>ชณิชา รัมภาพิไล</t>
  </si>
  <si>
    <t>จ้างเหมารถโดยสารไม่ประจำทางสองชั้นปรับอากาศ ขนาดไม่น้อยกว่า 42 ที่นั่ง โครงการค่ายเด็กและเยาวชน</t>
  </si>
  <si>
    <t>1929900095472</t>
  </si>
  <si>
    <t xml:space="preserve">จ้างซ่อมแซมปั๊มหอยโข่งขนาด 15 แรงม้า (ระบบประปาพรุเตียว) ม.7 </t>
  </si>
  <si>
    <t>จัดซื้อวัสดุจราจร จำนวน 2 รายการ</t>
  </si>
  <si>
    <t>จัดซื้อวัสดุเครื่องดับเพลิง จำนวน 2 รายการ</t>
  </si>
  <si>
    <t>จัดซื้อวัสดุสำนักงาน จำนวน 15 รายการ</t>
  </si>
  <si>
    <t>จัดซื้อวัสดุคอมพิวเตอร์ จำนวน 4 รายการ</t>
  </si>
  <si>
    <t>จ้างซ่อมแซมรถหน้าตัก-หลังขูด หมายเลขทะเบียน ตค 1125 ตรัง</t>
  </si>
  <si>
    <t>จัดซื้อวัสดุเครื่องแต่งกาย จำนวน 4 รายการ</t>
  </si>
  <si>
    <t>จัดซื้อวัสดุสำนักงาน จำนวน 22 รายการ</t>
  </si>
  <si>
    <t xml:space="preserve">จัดซื้อวัสดุคอมพิวเตอร์ จำนวน 1 รายการ </t>
  </si>
  <si>
    <t>จัดซื้อเครื่องเสียงติดรถยนต์พร้อมอุปกรณ์</t>
  </si>
  <si>
    <t>1929900119509</t>
  </si>
  <si>
    <t>กันตังออโต้ซาวด์</t>
  </si>
  <si>
    <t>จ้างซ่อมแซมป๊มหอยโข่ง จำนวน 4 เครื่อง</t>
  </si>
  <si>
    <t>จ้างบำรุงรักษาและซ่อมแซมรถดับเพลิง หมายเลขทะเบียน บพ 1054 ตรัง</t>
  </si>
  <si>
    <t>บ.กวงเล้ง ออโต้ เซอร์วิส จำกัด</t>
  </si>
  <si>
    <t>จ้างซ่อมแซมรถจักรยานยนต์ ขตร 101 ตรัง</t>
  </si>
  <si>
    <t>จ้างซ่อมแซมรถบรรทกขยะ หมายเลขทะเบียน 80-9339 ตรัง</t>
  </si>
  <si>
    <t>บ.อีซูซุอันดามันเซลล์</t>
  </si>
  <si>
    <t>จ้างซ่อมแซมปั๊ฒหอยโข่งขนาด 15 แรงม้า (หัวสะพานสิเหร่) ม.6 บ้านสิเหร่</t>
  </si>
  <si>
    <t>ร้านวิศวชัยไดนาโม</t>
  </si>
  <si>
    <t>จ้างซ่อมแซมรถบรรทุกขยะ หมายเลขทะเบียน 80-9339 ตง</t>
  </si>
  <si>
    <t>บ.อีซูซุอันดามันเซลล์ จำกัด</t>
  </si>
  <si>
    <t>จ้างที่ปรึกษาดำเนินการสำรวจความพึงพอใจของประชาชนต่อการให้บริการของ อบต. บ่อน้ำร้อน</t>
  </si>
  <si>
    <t>3929900045871</t>
  </si>
  <si>
    <t>ม.สวนดุสิต ศูนย์ตรัง</t>
  </si>
  <si>
    <t>จัดซื้อวัสดุคอมพิวเตอร์ จำนวน 7 รายการ</t>
  </si>
  <si>
    <t>จัดซิอวัสดุสำนักงาน จำนวน 25 รายการ</t>
  </si>
  <si>
    <t>0925564000392</t>
  </si>
  <si>
    <t>บ.ตรังสิริทรัพย์เฟอร์นิเจอร์ จำกัด</t>
  </si>
  <si>
    <t xml:space="preserve"> ก่อสร้างถนนคอนกรีนเสริมเหล็กชลประทาน (แยกหมู่ 1) ฆฒุ๋ 6</t>
  </si>
  <si>
    <t>จัดซื้ออาหารเสริม (นม) โรงเรียนภาคเรียนที่ 1/2567(ศูนย์พัฒนาเด็กเล็กองค์การบริหารส่วนตำบลบ่อ้ำร้อน</t>
  </si>
  <si>
    <t>บ.นครแดรี่พลัส จำกัด</t>
  </si>
  <si>
    <t>จัดซื้ออาหารเสริม (นมโรงเรียนภาคที่ 1/2567 โรงเรียนบ้านท่าส้ม</t>
  </si>
  <si>
    <t>จัดซื้ออาหารเสริม (นม)โรงเรียนภาคเรียนที่ 1/2567 (โรงเรียนบ้านท่าปาบ)</t>
  </si>
  <si>
    <t>วางท่อระบายน้ำ คสล.ข้ามถนนท่าส้มได้ ท่าส้ม-แพขนานยนต์ หมู่ที่ 4</t>
  </si>
  <si>
    <t>ก่อสร้างถนนคอนกรีตเสริมเหล็กสายบ้าน นางชิด-นายเหมือน เพช็รสวัสดิ์ (ช่วงที่ 2 ) หมู่ที่ 8</t>
  </si>
  <si>
    <t>บ.พคิน ซีวิล 2003 จำกัด</t>
  </si>
  <si>
    <t>ก่อสร้างเขื่อนป้องกันตลิ่งพังบริเวณบ้านนายมานิตย์ หมู่ที่ 6</t>
  </si>
  <si>
    <t>ข้อบัญญัติงบประมาณรายจ่ายประจำปีงบประมาณ 2614</t>
  </si>
  <si>
    <t>จัดซื้อเครื่องคอมพิวเตอร์ โน๊ตบุ๊ก สำหรับงานประมวลผล จำนวน 1 เครื่อง</t>
  </si>
  <si>
    <t>ก่อสร้างถนนแอสพัลท์ติดคอนกรีตรหัสทางหลวงท้องถิ่นตง .ค.63-017สายบ้านถนนตก-อ่าหมุด หมู่ที่ 6บ้านสิเหร่ ต.บ่อน้ำร้อน กว้าง 4 เมตร ยาว 2,025 ม. หนา 0.05 ม หรือ มีพื้นที่ไม่น้อยกว่า 8,100 ตารางเมตร</t>
  </si>
  <si>
    <t>เงินอุดหนุนเฉพาะกิจ</t>
  </si>
  <si>
    <t>ปรับปรุงท่อเมนจ่ายน้ำสายทุ่งเจริญ หมู่ที่ 6 ต.บ่อ้ำร้อน อ.กันตัง จตรัง</t>
  </si>
  <si>
    <t>จัดซื้อเครื่องคอมพิวเตอร์สำหรับงานประมวลผล แบบที่ 1</t>
  </si>
  <si>
    <t>เจาะบ่อบาดาลสายทุ่งยาว หมู่ที่ 6 ต.บ่อน้ำร้อน อ.กันตัง จ.ตรัง</t>
  </si>
  <si>
    <t>3920400255827</t>
  </si>
  <si>
    <t>ค.การช่าง</t>
  </si>
  <si>
    <t>ติดตั้งชุดโคมไฟถนนโซล่าเซลล์ขนาด 40 ซํตต์ สนามกีฬากลาง ตำบลบ่อน้ำร้อน</t>
  </si>
  <si>
    <t>ข้อบัญญัติงบประมาณรายจ่ายประจำปีงบประมาณ 2615</t>
  </si>
  <si>
    <t>0105542093191</t>
  </si>
  <si>
    <t>บริษัท อัพบิว กรุ๊ป จำกัด</t>
  </si>
  <si>
    <t>งานวางท่อขยายเขตจำหน่ายน้ำ ถนนสายควนนาตด หมู่ที่ 2 ต. บ่อน้ำร้อน อ.กันตัง จ.ตรัง</t>
  </si>
  <si>
    <t>ข้อบัญญัติงบประมาณรายจ่ายประจำปีงบประมาณ 2616</t>
  </si>
  <si>
    <t>092356000729</t>
  </si>
  <si>
    <t>หจก.แสนโชคทรัพยร์ พาณิชย์</t>
  </si>
  <si>
    <t>หมายเหตุ         ลำดับที่ 37,42,55,60,75,76,87,100,101,119,120,124,127-129,131-132,162-163,223,231,246-247,257,267,271-280 คืองบลงทุน</t>
  </si>
  <si>
    <t xml:space="preserve">                    ลำดับที่ 2-36,38-41,43-54,56-59,61-74,77-86,88-99,102-118,121-123,125-126,130,133-161 คืองบรายจ่ายประเภทอื่น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</si>
</sst>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5">
    <font>
      <sz val="11"/>
      <color theme="1"/>
      <name val="Tahoma"/>
      <charset val="134"/>
      <scheme val="minor"/>
    </font>
    <font>
      <sz val="16"/>
      <color theme="0"/>
      <name val="TH SarabunPSK"/>
      <charset val="222"/>
    </font>
    <font>
      <sz val="16"/>
      <color theme="1"/>
      <name val="TH SarabunPSK"/>
      <charset val="222"/>
    </font>
    <font>
      <b/>
      <sz val="16"/>
      <color theme="0"/>
      <name val="TH SarabunPSK"/>
      <charset val="222"/>
    </font>
    <font>
      <sz val="16"/>
      <color theme="1"/>
      <name val="TH SarabunIT๙"/>
      <charset val="222"/>
    </font>
    <font>
      <sz val="10.5"/>
      <color rgb="FF000000"/>
      <name val="Tahoma"/>
      <charset val="222"/>
    </font>
    <font>
      <b/>
      <sz val="16"/>
      <color theme="1"/>
      <name val="TH SarabunPSK"/>
      <charset val="222"/>
    </font>
    <font>
      <u/>
      <sz val="14"/>
      <color rgb="FF0000FF"/>
      <name val="Tahoma"/>
      <charset val="0"/>
      <scheme val="minor"/>
    </font>
    <font>
      <u/>
      <sz val="14"/>
      <color rgb="FF800080"/>
      <name val="Tahoma"/>
      <charset val="0"/>
      <scheme val="minor"/>
    </font>
    <font>
      <sz val="14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4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4"/>
      <color theme="3"/>
      <name val="Tahoma"/>
      <charset val="134"/>
      <scheme val="minor"/>
    </font>
    <font>
      <sz val="14"/>
      <color rgb="FF3F3F76"/>
      <name val="Tahoma"/>
      <charset val="0"/>
      <scheme val="minor"/>
    </font>
    <font>
      <b/>
      <sz val="14"/>
      <color rgb="FF3F3F3F"/>
      <name val="Tahoma"/>
      <charset val="0"/>
      <scheme val="minor"/>
    </font>
    <font>
      <b/>
      <sz val="14"/>
      <color rgb="FFFA7D00"/>
      <name val="Tahoma"/>
      <charset val="0"/>
      <scheme val="minor"/>
    </font>
    <font>
      <b/>
      <sz val="14"/>
      <color rgb="FFFFFFFF"/>
      <name val="Tahoma"/>
      <charset val="0"/>
      <scheme val="minor"/>
    </font>
    <font>
      <sz val="14"/>
      <color rgb="FFFA7D00"/>
      <name val="Tahoma"/>
      <charset val="0"/>
      <scheme val="minor"/>
    </font>
    <font>
      <b/>
      <sz val="14"/>
      <color theme="1"/>
      <name val="Tahoma"/>
      <charset val="0"/>
      <scheme val="minor"/>
    </font>
    <font>
      <sz val="14"/>
      <color rgb="FF006100"/>
      <name val="Tahoma"/>
      <charset val="0"/>
      <scheme val="minor"/>
    </font>
    <font>
      <sz val="14"/>
      <color rgb="FF9C0006"/>
      <name val="Tahoma"/>
      <charset val="0"/>
      <scheme val="minor"/>
    </font>
    <font>
      <sz val="14"/>
      <color rgb="FF9C6500"/>
      <name val="Tahoma"/>
      <charset val="0"/>
      <scheme val="minor"/>
    </font>
    <font>
      <sz val="14"/>
      <color theme="0"/>
      <name val="Tahoma"/>
      <charset val="0"/>
      <scheme val="minor"/>
    </font>
    <font>
      <sz val="14"/>
      <color theme="1"/>
      <name val="Tahoma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/>
    <xf numFmtId="0" fontId="4" fillId="2" borderId="0" xfId="0" applyFont="1" applyFill="1" applyBorder="1" applyAlignment="1"/>
    <xf numFmtId="176" fontId="2" fillId="2" borderId="0" xfId="0" applyNumberFormat="1" applyFont="1" applyFill="1" applyBorder="1" applyAlignment="1"/>
    <xf numFmtId="0" fontId="5" fillId="0" borderId="0" xfId="0" applyFont="1" applyFill="1" applyBorder="1" applyAlignment="1"/>
    <xf numFmtId="58" fontId="2" fillId="0" borderId="0" xfId="0" applyNumberFormat="1" applyFont="1" applyFill="1" applyBorder="1" applyAlignment="1"/>
    <xf numFmtId="58" fontId="2" fillId="2" borderId="0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2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2" fillId="0" borderId="0" xfId="0" applyFont="1" applyFill="1" applyBorder="1" applyAlignment="1" quotePrefix="1"/>
    <xf numFmtId="0" fontId="2" fillId="2" borderId="0" xfId="0" applyFont="1" applyFill="1" applyBorder="1" applyAlignment="1" quotePrefix="1"/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2_4" displayName="Table2_4" ref="A1:IV65519" totalsRowShown="0">
  <autoFilter xmlns:etc="http://www.wps.cn/officeDocument/2017/etCustomData" ref="A1:IV65519" etc:filterBottomFollowUsedRange="0"/>
  <sortState ref="A1:IV65519">
    <sortCondition ref="Q1:Q65519"/>
  </sortState>
  <tableColumns count="256">
    <tableColumn id="1" name="ปีงบประมาณ"/>
    <tableColumn id="2" name="ประเภทหน่วยงาน"/>
    <tableColumn id="3" name="กระทรวง"/>
    <tableColumn id="4" name="ชื่อหน่วยงาน"/>
    <tableColumn id="5" name="อำเภอ"/>
    <tableColumn id="6" name="จังหวัด"/>
    <tableColumn id="7" name="งานที่ซื้อหรือจ้าง"/>
    <tableColumn id="8" name="วงเงินงบประมาณที่ได้รับจัดสรร"/>
    <tableColumn id="9" name="แหล่งที่มาของงบประมาณ"/>
    <tableColumn id="10" name="สถานะการจัดซื้อจัดจ้าง"/>
    <tableColumn id="11" name="วิธีการจัดซื้อจัดจ้าง"/>
    <tableColumn id="12" name="ราคากลาง (บาท)"/>
    <tableColumn id="13" name="ราคาที่ตกลงซื้อหรือจ้าง (บาท)"/>
    <tableColumn id="14" name="เลขประจำตัวผู้เสียภาษี"/>
    <tableColumn id="15" name="รายชื่อผู้ประกอบการที่ได้รับการคัดเลือก"/>
    <tableColumn id="16" name="เลขที่โครงการ"/>
    <tableColumn id="17" name="วันที่ลงนามในสัญญา "/>
    <tableColumn id="18" name="วันสิ้นสุดสัญญา"/>
    <tableColumn id="19" name="คอลัมน์1"/>
    <tableColumn id="20" name="คอลัมน์2"/>
    <tableColumn id="21" name="คอลัมน์3"/>
    <tableColumn id="22" name="คอลัมน์4"/>
    <tableColumn id="23" name="คอลัมน์5"/>
    <tableColumn id="24" name="คอลัมน์6"/>
    <tableColumn id="25" name="คอลัมน์7"/>
    <tableColumn id="26" name="คอลัมน์8"/>
    <tableColumn id="27" name="คอลัมน์9"/>
    <tableColumn id="28" name="คอลัมน์10"/>
    <tableColumn id="29" name="คอลัมน์11"/>
    <tableColumn id="30" name="คอลัมน์12"/>
    <tableColumn id="31" name="คอลัมน์13"/>
    <tableColumn id="32" name="คอลัมน์14"/>
    <tableColumn id="33" name="คอลัมน์15"/>
    <tableColumn id="34" name="คอลัมน์16"/>
    <tableColumn id="35" name="คอลัมน์17"/>
    <tableColumn id="36" name="คอลัมน์18"/>
    <tableColumn id="37" name="คอลัมน์19"/>
    <tableColumn id="38" name="คอลัมน์20"/>
    <tableColumn id="39" name="คอลัมน์21"/>
    <tableColumn id="40" name="คอลัมน์22"/>
    <tableColumn id="41" name="คอลัมน์23"/>
    <tableColumn id="42" name="คอลัมน์24"/>
    <tableColumn id="43" name="คอลัมน์25"/>
    <tableColumn id="44" name="คอลัมน์26"/>
    <tableColumn id="45" name="คอลัมน์27"/>
    <tableColumn id="46" name="คอลัมน์28"/>
    <tableColumn id="47" name="คอลัมน์29"/>
    <tableColumn id="48" name="คอลัมน์30"/>
    <tableColumn id="49" name="คอลัมน์31"/>
    <tableColumn id="50" name="คอลัมน์32"/>
    <tableColumn id="51" name="คอลัมน์33"/>
    <tableColumn id="52" name="คอลัมน์34"/>
    <tableColumn id="53" name="คอลัมน์35"/>
    <tableColumn id="54" name="คอลัมน์36"/>
    <tableColumn id="55" name="คอลัมน์37"/>
    <tableColumn id="56" name="คอลัมน์38"/>
    <tableColumn id="57" name="คอลัมน์39"/>
    <tableColumn id="58" name="คอลัมน์40"/>
    <tableColumn id="59" name="คอลัมน์41"/>
    <tableColumn id="60" name="คอลัมน์42"/>
    <tableColumn id="61" name="คอลัมน์43"/>
    <tableColumn id="62" name="คอลัมน์44"/>
    <tableColumn id="63" name="คอลัมน์45"/>
    <tableColumn id="64" name="คอลัมน์46"/>
    <tableColumn id="65" name="คอลัมน์47"/>
    <tableColumn id="66" name="คอลัมน์48"/>
    <tableColumn id="67" name="คอลัมน์49"/>
    <tableColumn id="68" name="คอลัมน์50"/>
    <tableColumn id="69" name="คอลัมน์51"/>
    <tableColumn id="70" name="คอลัมน์52"/>
    <tableColumn id="71" name="คอลัมน์53"/>
    <tableColumn id="72" name="คอลัมน์54"/>
    <tableColumn id="73" name="คอลัมน์55"/>
    <tableColumn id="74" name="คอลัมน์56"/>
    <tableColumn id="75" name="คอลัมน์57"/>
    <tableColumn id="76" name="คอลัมน์58"/>
    <tableColumn id="77" name="คอลัมน์59"/>
    <tableColumn id="78" name="คอลัมน์60"/>
    <tableColumn id="79" name="คอลัมน์61"/>
    <tableColumn id="80" name="คอลัมน์62"/>
    <tableColumn id="81" name="คอลัมน์63"/>
    <tableColumn id="82" name="คอลัมน์64"/>
    <tableColumn id="83" name="คอลัมน์65"/>
    <tableColumn id="84" name="คอลัมน์66"/>
    <tableColumn id="85" name="คอลัมน์67"/>
    <tableColumn id="86" name="คอลัมน์68"/>
    <tableColumn id="87" name="คอลัมน์69"/>
    <tableColumn id="88" name="คอลัมน์70"/>
    <tableColumn id="89" name="คอลัมน์71"/>
    <tableColumn id="90" name="คอลัมน์72"/>
    <tableColumn id="91" name="คอลัมน์73"/>
    <tableColumn id="92" name="คอลัมน์74"/>
    <tableColumn id="93" name="คอลัมน์75"/>
    <tableColumn id="94" name="คอลัมน์76"/>
    <tableColumn id="95" name="คอลัมน์77"/>
    <tableColumn id="96" name="คอลัมน์78"/>
    <tableColumn id="97" name="คอลัมน์79"/>
    <tableColumn id="98" name="คอลัมน์80"/>
    <tableColumn id="99" name="คอลัมน์81"/>
    <tableColumn id="100" name="คอลัมน์82"/>
    <tableColumn id="101" name="คอลัมน์83"/>
    <tableColumn id="102" name="คอลัมน์84"/>
    <tableColumn id="103" name="คอลัมน์85"/>
    <tableColumn id="104" name="คอลัมน์86"/>
    <tableColumn id="105" name="คอลัมน์87"/>
    <tableColumn id="106" name="คอลัมน์88"/>
    <tableColumn id="107" name="คอลัมน์89"/>
    <tableColumn id="108" name="คอลัมน์90"/>
    <tableColumn id="109" name="คอลัมน์91"/>
    <tableColumn id="110" name="คอลัมน์92"/>
    <tableColumn id="111" name="คอลัมน์93"/>
    <tableColumn id="112" name="คอลัมน์94"/>
    <tableColumn id="113" name="คอลัมน์95"/>
    <tableColumn id="114" name="คอลัมน์96"/>
    <tableColumn id="115" name="คอลัมน์97"/>
    <tableColumn id="116" name="คอลัมน์98"/>
    <tableColumn id="117" name="คอลัมน์99"/>
    <tableColumn id="118" name="คอลัมน์100"/>
    <tableColumn id="119" name="คอลัมน์101"/>
    <tableColumn id="120" name="คอลัมน์102"/>
    <tableColumn id="121" name="คอลัมน์103"/>
    <tableColumn id="122" name="คอลัมน์104"/>
    <tableColumn id="123" name="คอลัมน์105"/>
    <tableColumn id="124" name="คอลัมน์106"/>
    <tableColumn id="125" name="คอลัมน์107"/>
    <tableColumn id="126" name="คอลัมน์108"/>
    <tableColumn id="127" name="คอลัมน์109"/>
    <tableColumn id="128" name="คอลัมน์110"/>
    <tableColumn id="129" name="คอลัมน์111"/>
    <tableColumn id="130" name="คอลัมน์112"/>
    <tableColumn id="131" name="คอลัมน์113"/>
    <tableColumn id="132" name="คอลัมน์114"/>
    <tableColumn id="133" name="คอลัมน์115"/>
    <tableColumn id="134" name="คอลัมน์116"/>
    <tableColumn id="135" name="คอลัมน์117"/>
    <tableColumn id="136" name="คอลัมน์118"/>
    <tableColumn id="137" name="คอลัมน์119"/>
    <tableColumn id="138" name="คอลัมน์120"/>
    <tableColumn id="139" name="คอลัมน์121"/>
    <tableColumn id="140" name="คอลัมน์122"/>
    <tableColumn id="141" name="คอลัมน์123"/>
    <tableColumn id="142" name="คอลัมน์124"/>
    <tableColumn id="143" name="คอลัมน์125"/>
    <tableColumn id="144" name="คอลัมน์126"/>
    <tableColumn id="145" name="คอลัมน์127"/>
    <tableColumn id="146" name="คอลัมน์128"/>
    <tableColumn id="147" name="คอลัมน์129"/>
    <tableColumn id="148" name="คอลัมน์130"/>
    <tableColumn id="149" name="คอลัมน์131"/>
    <tableColumn id="150" name="คอลัมน์132"/>
    <tableColumn id="151" name="คอลัมน์133"/>
    <tableColumn id="152" name="คอลัมน์134"/>
    <tableColumn id="153" name="คอลัมน์135"/>
    <tableColumn id="154" name="คอลัมน์136"/>
    <tableColumn id="155" name="คอลัมน์137"/>
    <tableColumn id="156" name="คอลัมน์138"/>
    <tableColumn id="157" name="คอลัมน์139"/>
    <tableColumn id="158" name="คอลัมน์140"/>
    <tableColumn id="159" name="คอลัมน์141"/>
    <tableColumn id="160" name="คอลัมน์142"/>
    <tableColumn id="161" name="คอลัมน์143"/>
    <tableColumn id="162" name="คอลัมน์144"/>
    <tableColumn id="163" name="คอลัมน์145"/>
    <tableColumn id="164" name="คอลัมน์146"/>
    <tableColumn id="165" name="คอลัมน์147"/>
    <tableColumn id="166" name="คอลัมน์148"/>
    <tableColumn id="167" name="คอลัมน์149"/>
    <tableColumn id="168" name="คอลัมน์150"/>
    <tableColumn id="169" name="คอลัมน์151"/>
    <tableColumn id="170" name="คอลัมน์152"/>
    <tableColumn id="171" name="คอลัมน์153"/>
    <tableColumn id="172" name="คอลัมน์154"/>
    <tableColumn id="173" name="คอลัมน์155"/>
    <tableColumn id="174" name="คอลัมน์156"/>
    <tableColumn id="175" name="คอลัมน์157"/>
    <tableColumn id="176" name="คอลัมน์158"/>
    <tableColumn id="177" name="คอลัมน์159"/>
    <tableColumn id="178" name="คอลัมน์160"/>
    <tableColumn id="179" name="คอลัมน์161"/>
    <tableColumn id="180" name="คอลัมน์162"/>
    <tableColumn id="181" name="คอลัมน์163"/>
    <tableColumn id="182" name="คอลัมน์164"/>
    <tableColumn id="183" name="คอลัมน์165"/>
    <tableColumn id="184" name="คอลัมน์166"/>
    <tableColumn id="185" name="คอลัมน์167"/>
    <tableColumn id="186" name="คอลัมน์168"/>
    <tableColumn id="187" name="คอลัมน์169"/>
    <tableColumn id="188" name="คอลัมน์170"/>
    <tableColumn id="189" name="คอลัมน์171"/>
    <tableColumn id="190" name="คอลัมน์172"/>
    <tableColumn id="191" name="คอลัมน์173"/>
    <tableColumn id="192" name="คอลัมน์174"/>
    <tableColumn id="193" name="คอลัมน์175"/>
    <tableColumn id="194" name="คอลัมน์176"/>
    <tableColumn id="195" name="คอลัมน์177"/>
    <tableColumn id="196" name="คอลัมน์178"/>
    <tableColumn id="197" name="คอลัมน์179"/>
    <tableColumn id="198" name="คอลัมน์180"/>
    <tableColumn id="199" name="คอลัมน์181"/>
    <tableColumn id="200" name="คอลัมน์182"/>
    <tableColumn id="201" name="คอลัมน์183"/>
    <tableColumn id="202" name="คอลัมน์184"/>
    <tableColumn id="203" name="คอลัมน์185"/>
    <tableColumn id="204" name="คอลัมน์186"/>
    <tableColumn id="205" name="คอลัมน์187"/>
    <tableColumn id="206" name="คอลัมน์188"/>
    <tableColumn id="207" name="คอลัมน์189"/>
    <tableColumn id="208" name="คอลัมน์190"/>
    <tableColumn id="209" name="คอลัมน์191"/>
    <tableColumn id="210" name="คอลัมน์192"/>
    <tableColumn id="211" name="คอลัมน์193"/>
    <tableColumn id="212" name="คอลัมน์194"/>
    <tableColumn id="213" name="คอลัมน์195"/>
    <tableColumn id="214" name="คอลัมน์196"/>
    <tableColumn id="215" name="คอลัมน์197"/>
    <tableColumn id="216" name="คอลัมน์198"/>
    <tableColumn id="217" name="คอลัมน์199"/>
    <tableColumn id="218" name="คอลัมน์200"/>
    <tableColumn id="219" name="คอลัมน์201"/>
    <tableColumn id="220" name="คอลัมน์202"/>
    <tableColumn id="221" name="คอลัมน์203"/>
    <tableColumn id="222" name="คอลัมน์204"/>
    <tableColumn id="223" name="คอลัมน์205"/>
    <tableColumn id="224" name="คอลัมน์206"/>
    <tableColumn id="225" name="คอลัมน์207"/>
    <tableColumn id="226" name="คอลัมน์208"/>
    <tableColumn id="227" name="คอลัมน์209"/>
    <tableColumn id="228" name="คอลัมน์210"/>
    <tableColumn id="229" name="คอลัมน์211"/>
    <tableColumn id="230" name="คอลัมน์212"/>
    <tableColumn id="231" name="คอลัมน์213"/>
    <tableColumn id="232" name="คอลัมน์214"/>
    <tableColumn id="233" name="คอลัมน์215"/>
    <tableColumn id="234" name="คอลัมน์216"/>
    <tableColumn id="235" name="คอลัมน์217"/>
    <tableColumn id="236" name="คอลัมน์218"/>
    <tableColumn id="237" name="คอลัมน์219"/>
    <tableColumn id="238" name="คอลัมน์220"/>
    <tableColumn id="239" name="คอลัมน์221"/>
    <tableColumn id="240" name="คอลัมน์222"/>
    <tableColumn id="241" name="คอลัมน์223"/>
    <tableColumn id="242" name="คอลัมน์224"/>
    <tableColumn id="243" name="คอลัมน์225"/>
    <tableColumn id="244" name="คอลัมน์226"/>
    <tableColumn id="245" name="คอลัมน์227"/>
    <tableColumn id="246" name="คอลัมน์228"/>
    <tableColumn id="247" name="คอลัมน์229"/>
    <tableColumn id="248" name="คอลัมน์230"/>
    <tableColumn id="249" name="คอลัมน์231"/>
    <tableColumn id="250" name="คอลัมน์232"/>
    <tableColumn id="251" name="คอลัมน์233"/>
    <tableColumn id="252" name="คอลัมน์234"/>
    <tableColumn id="253" name="คอลัมน์235"/>
    <tableColumn id="254" name="คอลัมน์236"/>
    <tableColumn id="255" name="คอลัมน์237"/>
    <tableColumn id="256" name="คอลัมน์23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83"/>
  <sheetViews>
    <sheetView tabSelected="1" zoomScale="80" zoomScaleNormal="80" topLeftCell="A269" workbookViewId="0">
      <selection activeCell="H283" sqref="H283"/>
    </sheetView>
  </sheetViews>
  <sheetFormatPr defaultColWidth="9" defaultRowHeight="21"/>
  <cols>
    <col min="1" max="2" width="12.25" style="2" customWidth="1"/>
    <col min="3" max="3" width="35.25" style="2"/>
    <col min="4" max="4" width="12" style="2" customWidth="1"/>
    <col min="5" max="5" width="7.25" style="2" customWidth="1"/>
    <col min="6" max="6" width="7.75" style="2" customWidth="1"/>
    <col min="7" max="7" width="14.5833333333333" style="2" customWidth="1"/>
    <col min="8" max="8" width="25" style="2" customWidth="1"/>
    <col min="9" max="9" width="21.25" style="2" customWidth="1"/>
    <col min="10" max="10" width="27.5" style="2"/>
    <col min="11" max="11" width="16.25" style="2" customWidth="1"/>
    <col min="12" max="13" width="15.0833333333333" style="2" customWidth="1"/>
    <col min="14" max="14" width="21.0833333333333" style="2"/>
    <col min="15" max="15" width="25" style="2" customWidth="1"/>
    <col min="16" max="16" width="16.75" style="2" customWidth="1"/>
    <col min="17" max="17" width="18.0833333333333" style="2" customWidth="1"/>
    <col min="18" max="18" width="13.5833333333333" style="2" customWidth="1"/>
    <col min="19" max="16384" width="9" style="2"/>
  </cols>
  <sheetData>
    <row r="1" s="1" customFormat="1" spans="1:25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</row>
    <row r="2" s="2" customFormat="1" spans="1:18">
      <c r="A2" s="2">
        <v>2567</v>
      </c>
      <c r="B2" s="2" t="s">
        <v>256</v>
      </c>
      <c r="C2" s="2" t="s">
        <v>257</v>
      </c>
      <c r="D2" s="2" t="s">
        <v>258</v>
      </c>
      <c r="E2" s="2" t="s">
        <v>259</v>
      </c>
      <c r="F2" s="2" t="s">
        <v>260</v>
      </c>
      <c r="G2" s="2" t="s">
        <v>261</v>
      </c>
      <c r="H2" s="5">
        <v>10000</v>
      </c>
      <c r="I2" s="2" t="s">
        <v>262</v>
      </c>
      <c r="J2" s="2" t="s">
        <v>263</v>
      </c>
      <c r="K2" s="2" t="s">
        <v>264</v>
      </c>
      <c r="L2" s="5">
        <v>10000</v>
      </c>
      <c r="M2" s="5">
        <v>10000</v>
      </c>
      <c r="N2" s="16" t="s">
        <v>265</v>
      </c>
      <c r="O2" s="2" t="s">
        <v>266</v>
      </c>
      <c r="P2" s="8" t="s">
        <v>267</v>
      </c>
      <c r="Q2" s="9">
        <v>243528</v>
      </c>
      <c r="R2" s="9">
        <v>243891</v>
      </c>
    </row>
    <row r="3" s="2" customFormat="1" spans="1:18">
      <c r="A3" s="2">
        <v>2567</v>
      </c>
      <c r="B3" s="2" t="s">
        <v>256</v>
      </c>
      <c r="C3" s="2" t="s">
        <v>257</v>
      </c>
      <c r="D3" s="2" t="s">
        <v>258</v>
      </c>
      <c r="E3" s="2" t="s">
        <v>259</v>
      </c>
      <c r="F3" s="2" t="s">
        <v>260</v>
      </c>
      <c r="G3" s="2" t="s">
        <v>268</v>
      </c>
      <c r="H3" s="5">
        <v>290000</v>
      </c>
      <c r="I3" s="2" t="s">
        <v>262</v>
      </c>
      <c r="J3" s="2" t="s">
        <v>263</v>
      </c>
      <c r="K3" s="2" t="s">
        <v>264</v>
      </c>
      <c r="L3" s="5">
        <v>290000</v>
      </c>
      <c r="M3" s="5">
        <v>290000</v>
      </c>
      <c r="N3" s="16" t="s">
        <v>265</v>
      </c>
      <c r="O3" s="2" t="s">
        <v>266</v>
      </c>
      <c r="P3" s="8" t="s">
        <v>269</v>
      </c>
      <c r="Q3" s="9">
        <v>243528</v>
      </c>
      <c r="R3" s="9">
        <v>243891</v>
      </c>
    </row>
    <row r="4" s="2" customFormat="1" spans="1:18">
      <c r="A4" s="2">
        <v>2567</v>
      </c>
      <c r="B4" s="2" t="s">
        <v>256</v>
      </c>
      <c r="C4" s="2" t="s">
        <v>257</v>
      </c>
      <c r="D4" s="2" t="s">
        <v>258</v>
      </c>
      <c r="E4" s="2" t="s">
        <v>259</v>
      </c>
      <c r="F4" s="2" t="s">
        <v>260</v>
      </c>
      <c r="G4" s="2" t="s">
        <v>270</v>
      </c>
      <c r="H4" s="5">
        <v>100000</v>
      </c>
      <c r="I4" s="2" t="s">
        <v>262</v>
      </c>
      <c r="J4" s="2" t="s">
        <v>263</v>
      </c>
      <c r="K4" s="2" t="s">
        <v>264</v>
      </c>
      <c r="L4" s="5">
        <v>100000</v>
      </c>
      <c r="M4" s="5">
        <v>100000</v>
      </c>
      <c r="N4" s="16" t="s">
        <v>265</v>
      </c>
      <c r="O4" s="2" t="s">
        <v>266</v>
      </c>
      <c r="P4" s="8" t="s">
        <v>271</v>
      </c>
      <c r="Q4" s="9">
        <v>243528</v>
      </c>
      <c r="R4" s="9">
        <v>243891</v>
      </c>
    </row>
    <row r="5" s="2" customFormat="1" spans="1:18">
      <c r="A5" s="2">
        <v>2567</v>
      </c>
      <c r="B5" s="2" t="s">
        <v>256</v>
      </c>
      <c r="C5" s="2" t="s">
        <v>257</v>
      </c>
      <c r="D5" s="2" t="s">
        <v>258</v>
      </c>
      <c r="E5" s="2" t="s">
        <v>259</v>
      </c>
      <c r="F5" s="2" t="s">
        <v>260</v>
      </c>
      <c r="G5" s="2" t="s">
        <v>272</v>
      </c>
      <c r="H5" s="5">
        <v>60000</v>
      </c>
      <c r="I5" s="2" t="s">
        <v>262</v>
      </c>
      <c r="J5" s="2" t="s">
        <v>263</v>
      </c>
      <c r="K5" s="2" t="s">
        <v>264</v>
      </c>
      <c r="L5" s="5">
        <v>60000</v>
      </c>
      <c r="M5" s="5">
        <v>60000</v>
      </c>
      <c r="N5" s="16" t="s">
        <v>265</v>
      </c>
      <c r="O5" s="2" t="s">
        <v>266</v>
      </c>
      <c r="P5" s="8" t="s">
        <v>273</v>
      </c>
      <c r="Q5" s="9">
        <v>243528</v>
      </c>
      <c r="R5" s="9">
        <v>243891</v>
      </c>
    </row>
    <row r="6" s="2" customFormat="1" spans="1:18">
      <c r="A6" s="2">
        <v>2567</v>
      </c>
      <c r="B6" s="2" t="s">
        <v>256</v>
      </c>
      <c r="C6" s="2" t="s">
        <v>257</v>
      </c>
      <c r="D6" s="2" t="s">
        <v>258</v>
      </c>
      <c r="E6" s="2" t="s">
        <v>259</v>
      </c>
      <c r="F6" s="2" t="s">
        <v>260</v>
      </c>
      <c r="G6" s="2" t="s">
        <v>274</v>
      </c>
      <c r="H6" s="5">
        <v>12000</v>
      </c>
      <c r="I6" s="2" t="s">
        <v>262</v>
      </c>
      <c r="J6" s="2" t="s">
        <v>263</v>
      </c>
      <c r="K6" s="2" t="s">
        <v>264</v>
      </c>
      <c r="L6" s="5">
        <v>12000</v>
      </c>
      <c r="M6" s="5">
        <v>12000</v>
      </c>
      <c r="N6" s="16" t="s">
        <v>275</v>
      </c>
      <c r="O6" s="2" t="s">
        <v>276</v>
      </c>
      <c r="P6" s="2">
        <v>66099658133</v>
      </c>
      <c r="Q6" s="9">
        <v>243528</v>
      </c>
      <c r="R6" s="9">
        <v>243891</v>
      </c>
    </row>
    <row r="7" s="2" customFormat="1" spans="1:18">
      <c r="A7" s="2">
        <v>2567</v>
      </c>
      <c r="B7" s="2" t="s">
        <v>256</v>
      </c>
      <c r="C7" s="2" t="s">
        <v>257</v>
      </c>
      <c r="D7" s="2" t="s">
        <v>258</v>
      </c>
      <c r="E7" s="2" t="s">
        <v>259</v>
      </c>
      <c r="F7" s="2" t="s">
        <v>260</v>
      </c>
      <c r="G7" s="2" t="s">
        <v>274</v>
      </c>
      <c r="H7" s="5">
        <v>12000</v>
      </c>
      <c r="I7" s="2" t="s">
        <v>262</v>
      </c>
      <c r="J7" s="2" t="s">
        <v>263</v>
      </c>
      <c r="K7" s="2" t="s">
        <v>264</v>
      </c>
      <c r="L7" s="5">
        <v>12000</v>
      </c>
      <c r="M7" s="5">
        <v>12000</v>
      </c>
      <c r="N7" s="16" t="s">
        <v>277</v>
      </c>
      <c r="O7" s="2" t="s">
        <v>278</v>
      </c>
      <c r="P7" s="2">
        <v>66099660851</v>
      </c>
      <c r="Q7" s="9">
        <v>243528</v>
      </c>
      <c r="R7" s="9">
        <v>243891</v>
      </c>
    </row>
    <row r="8" s="2" customFormat="1" spans="1:18">
      <c r="A8" s="2">
        <v>2567</v>
      </c>
      <c r="B8" s="2" t="s">
        <v>256</v>
      </c>
      <c r="C8" s="2" t="s">
        <v>257</v>
      </c>
      <c r="D8" s="2" t="s">
        <v>258</v>
      </c>
      <c r="E8" s="2" t="s">
        <v>259</v>
      </c>
      <c r="F8" s="2" t="s">
        <v>260</v>
      </c>
      <c r="G8" s="2" t="s">
        <v>274</v>
      </c>
      <c r="H8" s="5">
        <v>12000</v>
      </c>
      <c r="I8" s="2" t="s">
        <v>262</v>
      </c>
      <c r="J8" s="2" t="s">
        <v>263</v>
      </c>
      <c r="K8" s="2" t="s">
        <v>264</v>
      </c>
      <c r="L8" s="5">
        <v>12000</v>
      </c>
      <c r="M8" s="5">
        <v>12000</v>
      </c>
      <c r="N8" s="16" t="s">
        <v>279</v>
      </c>
      <c r="O8" s="2" t="s">
        <v>280</v>
      </c>
      <c r="P8" s="2">
        <v>66099663116</v>
      </c>
      <c r="Q8" s="9">
        <v>243528</v>
      </c>
      <c r="R8" s="9">
        <v>243891</v>
      </c>
    </row>
    <row r="9" s="2" customFormat="1" spans="1:18">
      <c r="A9" s="2">
        <v>2567</v>
      </c>
      <c r="B9" s="2" t="s">
        <v>256</v>
      </c>
      <c r="C9" s="2" t="s">
        <v>257</v>
      </c>
      <c r="D9" s="2" t="s">
        <v>258</v>
      </c>
      <c r="E9" s="2" t="s">
        <v>259</v>
      </c>
      <c r="F9" s="2" t="s">
        <v>260</v>
      </c>
      <c r="G9" s="2" t="s">
        <v>274</v>
      </c>
      <c r="H9" s="5">
        <v>12000</v>
      </c>
      <c r="I9" s="2" t="s">
        <v>262</v>
      </c>
      <c r="J9" s="2" t="s">
        <v>263</v>
      </c>
      <c r="K9" s="2" t="s">
        <v>264</v>
      </c>
      <c r="L9" s="5">
        <v>12000</v>
      </c>
      <c r="M9" s="5">
        <v>12000</v>
      </c>
      <c r="N9" s="16" t="s">
        <v>281</v>
      </c>
      <c r="O9" s="2" t="s">
        <v>282</v>
      </c>
      <c r="P9" s="2">
        <v>66099664100</v>
      </c>
      <c r="Q9" s="9">
        <v>243528</v>
      </c>
      <c r="R9" s="9">
        <v>243891</v>
      </c>
    </row>
    <row r="10" s="2" customFormat="1" spans="1:18">
      <c r="A10" s="2">
        <v>2567</v>
      </c>
      <c r="B10" s="2" t="s">
        <v>256</v>
      </c>
      <c r="C10" s="2" t="s">
        <v>257</v>
      </c>
      <c r="D10" s="2" t="s">
        <v>258</v>
      </c>
      <c r="E10" s="2" t="s">
        <v>259</v>
      </c>
      <c r="F10" s="2" t="s">
        <v>260</v>
      </c>
      <c r="G10" s="2" t="s">
        <v>274</v>
      </c>
      <c r="H10" s="5">
        <v>12000</v>
      </c>
      <c r="I10" s="2" t="s">
        <v>262</v>
      </c>
      <c r="J10" s="2" t="s">
        <v>263</v>
      </c>
      <c r="K10" s="2" t="s">
        <v>264</v>
      </c>
      <c r="L10" s="5">
        <v>12000</v>
      </c>
      <c r="M10" s="5">
        <v>12000</v>
      </c>
      <c r="N10" s="16" t="s">
        <v>283</v>
      </c>
      <c r="O10" s="2" t="s">
        <v>284</v>
      </c>
      <c r="P10" s="2">
        <v>66099678014</v>
      </c>
      <c r="Q10" s="9">
        <v>243528</v>
      </c>
      <c r="R10" s="9">
        <v>243891</v>
      </c>
    </row>
    <row r="11" s="2" customFormat="1" spans="1:18">
      <c r="A11" s="2">
        <v>2567</v>
      </c>
      <c r="B11" s="2" t="s">
        <v>256</v>
      </c>
      <c r="C11" s="2" t="s">
        <v>257</v>
      </c>
      <c r="D11" s="2" t="s">
        <v>258</v>
      </c>
      <c r="E11" s="2" t="s">
        <v>259</v>
      </c>
      <c r="F11" s="2" t="s">
        <v>260</v>
      </c>
      <c r="G11" s="2" t="s">
        <v>274</v>
      </c>
      <c r="H11" s="5">
        <v>12000</v>
      </c>
      <c r="I11" s="2" t="s">
        <v>262</v>
      </c>
      <c r="J11" s="2" t="s">
        <v>263</v>
      </c>
      <c r="K11" s="2" t="s">
        <v>264</v>
      </c>
      <c r="L11" s="5">
        <v>12000</v>
      </c>
      <c r="M11" s="5">
        <v>12000</v>
      </c>
      <c r="N11" s="16" t="s">
        <v>285</v>
      </c>
      <c r="O11" s="2" t="s">
        <v>286</v>
      </c>
      <c r="P11" s="2">
        <v>66099679693</v>
      </c>
      <c r="Q11" s="9">
        <v>243528</v>
      </c>
      <c r="R11" s="9">
        <v>243891</v>
      </c>
    </row>
    <row r="12" s="2" customFormat="1" spans="1:18">
      <c r="A12" s="2">
        <v>2567</v>
      </c>
      <c r="B12" s="2" t="s">
        <v>256</v>
      </c>
      <c r="C12" s="2" t="s">
        <v>257</v>
      </c>
      <c r="D12" s="2" t="s">
        <v>258</v>
      </c>
      <c r="E12" s="2" t="s">
        <v>259</v>
      </c>
      <c r="F12" s="2" t="s">
        <v>260</v>
      </c>
      <c r="G12" s="2" t="s">
        <v>274</v>
      </c>
      <c r="H12" s="5">
        <v>12000</v>
      </c>
      <c r="I12" s="2" t="s">
        <v>262</v>
      </c>
      <c r="J12" s="2" t="s">
        <v>263</v>
      </c>
      <c r="K12" s="2" t="s">
        <v>264</v>
      </c>
      <c r="L12" s="5">
        <v>12000</v>
      </c>
      <c r="M12" s="5">
        <v>12000</v>
      </c>
      <c r="N12" s="16" t="s">
        <v>287</v>
      </c>
      <c r="O12" s="2" t="s">
        <v>288</v>
      </c>
      <c r="P12" s="2">
        <v>66099684726</v>
      </c>
      <c r="Q12" s="9">
        <v>243528</v>
      </c>
      <c r="R12" s="9">
        <v>243891</v>
      </c>
    </row>
    <row r="13" s="2" customFormat="1" spans="1:18">
      <c r="A13" s="2">
        <v>2567</v>
      </c>
      <c r="B13" s="2" t="s">
        <v>256</v>
      </c>
      <c r="C13" s="2" t="s">
        <v>257</v>
      </c>
      <c r="D13" s="2" t="s">
        <v>258</v>
      </c>
      <c r="E13" s="2" t="s">
        <v>259</v>
      </c>
      <c r="F13" s="2" t="s">
        <v>260</v>
      </c>
      <c r="G13" s="2" t="s">
        <v>274</v>
      </c>
      <c r="H13" s="5">
        <v>12000</v>
      </c>
      <c r="I13" s="2" t="s">
        <v>262</v>
      </c>
      <c r="J13" s="2" t="s">
        <v>263</v>
      </c>
      <c r="K13" s="2" t="s">
        <v>264</v>
      </c>
      <c r="L13" s="5">
        <v>12000</v>
      </c>
      <c r="M13" s="5">
        <v>12000</v>
      </c>
      <c r="N13" s="16" t="s">
        <v>289</v>
      </c>
      <c r="O13" s="2" t="s">
        <v>290</v>
      </c>
      <c r="P13" s="2">
        <v>66099685172</v>
      </c>
      <c r="Q13" s="9">
        <v>243528</v>
      </c>
      <c r="R13" s="9">
        <v>243891</v>
      </c>
    </row>
    <row r="14" s="2" customFormat="1" spans="1:18">
      <c r="A14" s="2">
        <v>2567</v>
      </c>
      <c r="B14" s="2" t="s">
        <v>256</v>
      </c>
      <c r="C14" s="2" t="s">
        <v>257</v>
      </c>
      <c r="D14" s="2" t="s">
        <v>258</v>
      </c>
      <c r="E14" s="2" t="s">
        <v>259</v>
      </c>
      <c r="F14" s="2" t="s">
        <v>260</v>
      </c>
      <c r="G14" s="2" t="s">
        <v>274</v>
      </c>
      <c r="H14" s="5">
        <v>12000</v>
      </c>
      <c r="I14" s="2" t="s">
        <v>262</v>
      </c>
      <c r="J14" s="2" t="s">
        <v>263</v>
      </c>
      <c r="K14" s="2" t="s">
        <v>264</v>
      </c>
      <c r="L14" s="5">
        <v>12000</v>
      </c>
      <c r="M14" s="5">
        <v>12000</v>
      </c>
      <c r="N14" s="16" t="s">
        <v>291</v>
      </c>
      <c r="O14" s="2" t="s">
        <v>292</v>
      </c>
      <c r="P14" s="2">
        <v>66099685669</v>
      </c>
      <c r="Q14" s="9">
        <v>243528</v>
      </c>
      <c r="R14" s="9">
        <v>243891</v>
      </c>
    </row>
    <row r="15" s="2" customFormat="1" spans="1:18">
      <c r="A15" s="2">
        <v>2567</v>
      </c>
      <c r="B15" s="2" t="s">
        <v>256</v>
      </c>
      <c r="C15" s="2" t="s">
        <v>257</v>
      </c>
      <c r="D15" s="2" t="s">
        <v>258</v>
      </c>
      <c r="E15" s="2" t="s">
        <v>259</v>
      </c>
      <c r="F15" s="2" t="s">
        <v>260</v>
      </c>
      <c r="G15" s="2" t="s">
        <v>274</v>
      </c>
      <c r="H15" s="5">
        <v>12000</v>
      </c>
      <c r="I15" s="2" t="s">
        <v>262</v>
      </c>
      <c r="J15" s="2" t="s">
        <v>263</v>
      </c>
      <c r="K15" s="2" t="s">
        <v>264</v>
      </c>
      <c r="L15" s="5">
        <v>12000</v>
      </c>
      <c r="M15" s="5">
        <v>12000</v>
      </c>
      <c r="N15" s="16" t="s">
        <v>293</v>
      </c>
      <c r="O15" s="2" t="s">
        <v>294</v>
      </c>
      <c r="P15" s="2">
        <v>66099686146</v>
      </c>
      <c r="Q15" s="9">
        <v>243528</v>
      </c>
      <c r="R15" s="9">
        <v>243891</v>
      </c>
    </row>
    <row r="16" s="2" customFormat="1" spans="1:18">
      <c r="A16" s="2">
        <v>2567</v>
      </c>
      <c r="B16" s="2" t="s">
        <v>256</v>
      </c>
      <c r="C16" s="2" t="s">
        <v>257</v>
      </c>
      <c r="D16" s="2" t="s">
        <v>258</v>
      </c>
      <c r="E16" s="2" t="s">
        <v>259</v>
      </c>
      <c r="F16" s="2" t="s">
        <v>260</v>
      </c>
      <c r="G16" s="2" t="s">
        <v>274</v>
      </c>
      <c r="H16" s="5">
        <v>12000</v>
      </c>
      <c r="I16" s="2" t="s">
        <v>262</v>
      </c>
      <c r="J16" s="2" t="s">
        <v>263</v>
      </c>
      <c r="K16" s="2" t="s">
        <v>264</v>
      </c>
      <c r="L16" s="5">
        <v>12000</v>
      </c>
      <c r="M16" s="5">
        <v>12000</v>
      </c>
      <c r="N16" s="16" t="s">
        <v>295</v>
      </c>
      <c r="O16" s="2" t="s">
        <v>296</v>
      </c>
      <c r="P16" s="2">
        <v>66099687145</v>
      </c>
      <c r="Q16" s="9">
        <v>243528</v>
      </c>
      <c r="R16" s="9">
        <v>243891</v>
      </c>
    </row>
    <row r="17" s="2" customFormat="1" spans="1:18">
      <c r="A17" s="2">
        <v>2567</v>
      </c>
      <c r="B17" s="2" t="s">
        <v>256</v>
      </c>
      <c r="C17" s="2" t="s">
        <v>257</v>
      </c>
      <c r="D17" s="2" t="s">
        <v>258</v>
      </c>
      <c r="E17" s="2" t="s">
        <v>259</v>
      </c>
      <c r="F17" s="2" t="s">
        <v>260</v>
      </c>
      <c r="G17" s="2" t="s">
        <v>274</v>
      </c>
      <c r="H17" s="5">
        <v>12000</v>
      </c>
      <c r="I17" s="2" t="s">
        <v>262</v>
      </c>
      <c r="J17" s="2" t="s">
        <v>263</v>
      </c>
      <c r="K17" s="2" t="s">
        <v>264</v>
      </c>
      <c r="L17" s="5">
        <v>12000</v>
      </c>
      <c r="M17" s="5">
        <v>12000</v>
      </c>
      <c r="N17" s="16" t="s">
        <v>297</v>
      </c>
      <c r="O17" s="2" t="s">
        <v>298</v>
      </c>
      <c r="P17" s="2">
        <v>66099688729</v>
      </c>
      <c r="Q17" s="9">
        <v>243528</v>
      </c>
      <c r="R17" s="9">
        <v>243891</v>
      </c>
    </row>
    <row r="18" s="2" customFormat="1" spans="1:18">
      <c r="A18" s="2">
        <v>2567</v>
      </c>
      <c r="B18" s="2" t="s">
        <v>256</v>
      </c>
      <c r="C18" s="2" t="s">
        <v>257</v>
      </c>
      <c r="D18" s="2" t="s">
        <v>258</v>
      </c>
      <c r="E18" s="2" t="s">
        <v>259</v>
      </c>
      <c r="F18" s="2" t="s">
        <v>260</v>
      </c>
      <c r="G18" s="2" t="s">
        <v>274</v>
      </c>
      <c r="H18" s="5">
        <v>12000</v>
      </c>
      <c r="I18" s="2" t="s">
        <v>262</v>
      </c>
      <c r="J18" s="2" t="s">
        <v>263</v>
      </c>
      <c r="K18" s="2" t="s">
        <v>264</v>
      </c>
      <c r="L18" s="5">
        <v>12000</v>
      </c>
      <c r="M18" s="5">
        <v>12000</v>
      </c>
      <c r="N18" s="16" t="s">
        <v>299</v>
      </c>
      <c r="O18" s="2" t="s">
        <v>300</v>
      </c>
      <c r="P18" s="2">
        <v>66099691319</v>
      </c>
      <c r="Q18" s="9">
        <v>243528</v>
      </c>
      <c r="R18" s="9">
        <v>243891</v>
      </c>
    </row>
    <row r="19" s="2" customFormat="1" spans="1:18">
      <c r="A19" s="2">
        <v>2567</v>
      </c>
      <c r="B19" s="2" t="s">
        <v>256</v>
      </c>
      <c r="C19" s="2" t="s">
        <v>257</v>
      </c>
      <c r="D19" s="2" t="s">
        <v>258</v>
      </c>
      <c r="E19" s="2" t="s">
        <v>259</v>
      </c>
      <c r="F19" s="2" t="s">
        <v>260</v>
      </c>
      <c r="G19" s="2" t="s">
        <v>301</v>
      </c>
      <c r="H19" s="5">
        <v>53410</v>
      </c>
      <c r="I19" s="2" t="s">
        <v>262</v>
      </c>
      <c r="J19" s="2" t="s">
        <v>263</v>
      </c>
      <c r="K19" s="2" t="s">
        <v>264</v>
      </c>
      <c r="L19" s="5">
        <v>53410</v>
      </c>
      <c r="M19" s="5">
        <v>53410</v>
      </c>
      <c r="N19" s="16" t="s">
        <v>302</v>
      </c>
      <c r="O19" s="2" t="s">
        <v>303</v>
      </c>
      <c r="P19" s="2">
        <v>66109006621</v>
      </c>
      <c r="Q19" s="9">
        <v>243528</v>
      </c>
      <c r="R19" s="9">
        <v>243891</v>
      </c>
    </row>
    <row r="20" s="2" customFormat="1" spans="1:18">
      <c r="A20" s="2">
        <v>2567</v>
      </c>
      <c r="B20" s="2" t="s">
        <v>256</v>
      </c>
      <c r="C20" s="2" t="s">
        <v>257</v>
      </c>
      <c r="D20" s="2" t="s">
        <v>258</v>
      </c>
      <c r="E20" s="2" t="s">
        <v>259</v>
      </c>
      <c r="F20" s="2" t="s">
        <v>260</v>
      </c>
      <c r="G20" s="2" t="s">
        <v>301</v>
      </c>
      <c r="H20" s="5">
        <v>53410</v>
      </c>
      <c r="I20" s="2" t="s">
        <v>262</v>
      </c>
      <c r="J20" s="2" t="s">
        <v>263</v>
      </c>
      <c r="K20" s="2" t="s">
        <v>264</v>
      </c>
      <c r="L20" s="5">
        <v>53410</v>
      </c>
      <c r="M20" s="5">
        <v>53410</v>
      </c>
      <c r="N20" s="16" t="s">
        <v>304</v>
      </c>
      <c r="O20" s="2" t="s">
        <v>305</v>
      </c>
      <c r="P20" s="2">
        <v>66109004352</v>
      </c>
      <c r="Q20" s="9">
        <v>243528</v>
      </c>
      <c r="R20" s="9">
        <v>243891</v>
      </c>
    </row>
    <row r="21" s="2" customFormat="1" spans="1:18">
      <c r="A21" s="2">
        <v>2567</v>
      </c>
      <c r="B21" s="2" t="s">
        <v>256</v>
      </c>
      <c r="C21" s="2" t="s">
        <v>257</v>
      </c>
      <c r="D21" s="2" t="s">
        <v>258</v>
      </c>
      <c r="E21" s="2" t="s">
        <v>259</v>
      </c>
      <c r="F21" s="2" t="s">
        <v>260</v>
      </c>
      <c r="G21" s="2" t="s">
        <v>306</v>
      </c>
      <c r="H21" s="5">
        <v>65000</v>
      </c>
      <c r="I21" s="2" t="s">
        <v>262</v>
      </c>
      <c r="J21" s="2" t="s">
        <v>263</v>
      </c>
      <c r="K21" s="2" t="s">
        <v>264</v>
      </c>
      <c r="L21" s="5">
        <v>65000</v>
      </c>
      <c r="M21" s="5">
        <v>65000</v>
      </c>
      <c r="N21" s="16" t="s">
        <v>307</v>
      </c>
      <c r="O21" s="2" t="s">
        <v>308</v>
      </c>
      <c r="P21" s="2">
        <v>66109174754</v>
      </c>
      <c r="Q21" s="9">
        <v>243542</v>
      </c>
      <c r="R21" s="9">
        <v>243549</v>
      </c>
    </row>
    <row r="22" s="2" customFormat="1" spans="1:18">
      <c r="A22" s="2">
        <v>2567</v>
      </c>
      <c r="B22" s="2" t="s">
        <v>256</v>
      </c>
      <c r="C22" s="2" t="s">
        <v>257</v>
      </c>
      <c r="D22" s="2" t="s">
        <v>258</v>
      </c>
      <c r="E22" s="2" t="s">
        <v>259</v>
      </c>
      <c r="F22" s="2" t="s">
        <v>260</v>
      </c>
      <c r="G22" s="2" t="s">
        <v>309</v>
      </c>
      <c r="H22" s="5">
        <v>2600</v>
      </c>
      <c r="I22" s="2" t="s">
        <v>262</v>
      </c>
      <c r="J22" s="2" t="s">
        <v>263</v>
      </c>
      <c r="K22" s="2" t="s">
        <v>264</v>
      </c>
      <c r="L22" s="5">
        <v>2600</v>
      </c>
      <c r="M22" s="5">
        <v>2600</v>
      </c>
      <c r="N22" s="16" t="s">
        <v>310</v>
      </c>
      <c r="O22" s="2" t="s">
        <v>311</v>
      </c>
      <c r="P22" s="2">
        <v>66109182263</v>
      </c>
      <c r="Q22" s="9">
        <v>243542</v>
      </c>
      <c r="R22" s="9">
        <v>243549</v>
      </c>
    </row>
    <row r="23" s="2" customFormat="1" spans="1:18">
      <c r="A23" s="2">
        <v>2567</v>
      </c>
      <c r="B23" s="2" t="s">
        <v>256</v>
      </c>
      <c r="C23" s="2" t="s">
        <v>257</v>
      </c>
      <c r="D23" s="2" t="s">
        <v>258</v>
      </c>
      <c r="E23" s="2" t="s">
        <v>259</v>
      </c>
      <c r="F23" s="2" t="s">
        <v>260</v>
      </c>
      <c r="G23" s="2" t="s">
        <v>312</v>
      </c>
      <c r="H23" s="5">
        <v>31320</v>
      </c>
      <c r="I23" s="2" t="s">
        <v>262</v>
      </c>
      <c r="J23" s="2" t="s">
        <v>263</v>
      </c>
      <c r="K23" s="2" t="s">
        <v>264</v>
      </c>
      <c r="L23" s="5">
        <v>31320</v>
      </c>
      <c r="M23" s="5">
        <v>31320</v>
      </c>
      <c r="N23" s="16" t="s">
        <v>313</v>
      </c>
      <c r="O23" s="2" t="s">
        <v>314</v>
      </c>
      <c r="P23" s="2">
        <v>66109248526</v>
      </c>
      <c r="Q23" s="9">
        <v>243550</v>
      </c>
      <c r="R23" s="9">
        <v>243558</v>
      </c>
    </row>
    <row r="24" s="2" customFormat="1" spans="1:18">
      <c r="A24" s="2">
        <v>2567</v>
      </c>
      <c r="B24" s="2" t="s">
        <v>256</v>
      </c>
      <c r="C24" s="2" t="s">
        <v>257</v>
      </c>
      <c r="D24" s="2" t="s">
        <v>258</v>
      </c>
      <c r="E24" s="2" t="s">
        <v>259</v>
      </c>
      <c r="F24" s="2" t="s">
        <v>260</v>
      </c>
      <c r="G24" s="2" t="s">
        <v>315</v>
      </c>
      <c r="H24" s="5">
        <v>33000</v>
      </c>
      <c r="I24" s="2" t="s">
        <v>262</v>
      </c>
      <c r="J24" s="2" t="s">
        <v>263</v>
      </c>
      <c r="K24" s="2" t="s">
        <v>264</v>
      </c>
      <c r="L24" s="5">
        <v>33000</v>
      </c>
      <c r="M24" s="5">
        <v>33000</v>
      </c>
      <c r="N24" s="16" t="s">
        <v>316</v>
      </c>
      <c r="O24" s="2" t="s">
        <v>317</v>
      </c>
      <c r="P24" s="2">
        <v>66109271100</v>
      </c>
      <c r="Q24" s="9">
        <v>243550</v>
      </c>
      <c r="R24" s="9">
        <v>243558</v>
      </c>
    </row>
    <row r="25" s="2" customFormat="1" spans="1:18">
      <c r="A25" s="2">
        <v>2567</v>
      </c>
      <c r="B25" s="2" t="s">
        <v>256</v>
      </c>
      <c r="C25" s="2" t="s">
        <v>257</v>
      </c>
      <c r="D25" s="2" t="s">
        <v>258</v>
      </c>
      <c r="E25" s="2" t="s">
        <v>259</v>
      </c>
      <c r="F25" s="2" t="s">
        <v>260</v>
      </c>
      <c r="G25" s="2" t="s">
        <v>318</v>
      </c>
      <c r="H25" s="5">
        <v>55000</v>
      </c>
      <c r="I25" s="2" t="s">
        <v>262</v>
      </c>
      <c r="J25" s="2" t="s">
        <v>263</v>
      </c>
      <c r="K25" s="2" t="s">
        <v>264</v>
      </c>
      <c r="L25" s="5">
        <v>55000</v>
      </c>
      <c r="M25" s="5">
        <v>55000</v>
      </c>
      <c r="N25" s="16" t="s">
        <v>319</v>
      </c>
      <c r="O25" s="2" t="s">
        <v>320</v>
      </c>
      <c r="P25" s="2">
        <v>66109287577</v>
      </c>
      <c r="Q25" s="9">
        <v>243550</v>
      </c>
      <c r="R25" s="9">
        <v>243558</v>
      </c>
    </row>
    <row r="26" s="2" customFormat="1" spans="1:18">
      <c r="A26" s="2">
        <v>2567</v>
      </c>
      <c r="B26" s="2" t="s">
        <v>256</v>
      </c>
      <c r="C26" s="2" t="s">
        <v>257</v>
      </c>
      <c r="D26" s="2" t="s">
        <v>258</v>
      </c>
      <c r="E26" s="2" t="s">
        <v>259</v>
      </c>
      <c r="F26" s="2" t="s">
        <v>260</v>
      </c>
      <c r="G26" s="2" t="s">
        <v>321</v>
      </c>
      <c r="H26" s="5">
        <v>2300</v>
      </c>
      <c r="I26" s="2" t="s">
        <v>262</v>
      </c>
      <c r="J26" s="2" t="s">
        <v>263</v>
      </c>
      <c r="K26" s="2" t="s">
        <v>264</v>
      </c>
      <c r="L26" s="5">
        <v>2300</v>
      </c>
      <c r="M26" s="5">
        <v>2300</v>
      </c>
      <c r="N26" s="16" t="s">
        <v>310</v>
      </c>
      <c r="O26" s="2" t="s">
        <v>311</v>
      </c>
      <c r="P26" s="2">
        <v>66109311114</v>
      </c>
      <c r="Q26" s="9">
        <v>243550</v>
      </c>
      <c r="R26" s="9">
        <v>243558</v>
      </c>
    </row>
    <row r="27" s="2" customFormat="1" spans="1:18">
      <c r="A27" s="2">
        <v>2567</v>
      </c>
      <c r="B27" s="2" t="s">
        <v>256</v>
      </c>
      <c r="C27" s="2" t="s">
        <v>257</v>
      </c>
      <c r="D27" s="2" t="s">
        <v>258</v>
      </c>
      <c r="E27" s="2" t="s">
        <v>259</v>
      </c>
      <c r="F27" s="2" t="s">
        <v>260</v>
      </c>
      <c r="G27" s="2" t="s">
        <v>322</v>
      </c>
      <c r="H27" s="5">
        <v>3000</v>
      </c>
      <c r="I27" s="2" t="s">
        <v>262</v>
      </c>
      <c r="J27" s="2" t="s">
        <v>263</v>
      </c>
      <c r="K27" s="2" t="s">
        <v>264</v>
      </c>
      <c r="L27" s="5">
        <v>3000</v>
      </c>
      <c r="M27" s="5">
        <v>3000</v>
      </c>
      <c r="N27" s="16" t="s">
        <v>310</v>
      </c>
      <c r="O27" s="2" t="s">
        <v>311</v>
      </c>
      <c r="P27" s="2">
        <v>66109334945</v>
      </c>
      <c r="Q27" s="9">
        <v>243551</v>
      </c>
      <c r="R27" s="9">
        <v>243559</v>
      </c>
    </row>
    <row r="28" s="2" customFormat="1" spans="1:18">
      <c r="A28" s="2">
        <v>2567</v>
      </c>
      <c r="B28" s="2" t="s">
        <v>256</v>
      </c>
      <c r="C28" s="2" t="s">
        <v>257</v>
      </c>
      <c r="D28" s="2" t="s">
        <v>258</v>
      </c>
      <c r="E28" s="2" t="s">
        <v>259</v>
      </c>
      <c r="F28" s="2" t="s">
        <v>260</v>
      </c>
      <c r="G28" s="2" t="s">
        <v>323</v>
      </c>
      <c r="H28" s="5">
        <v>88575</v>
      </c>
      <c r="I28" s="2" t="s">
        <v>262</v>
      </c>
      <c r="J28" s="2" t="s">
        <v>263</v>
      </c>
      <c r="K28" s="2" t="s">
        <v>264</v>
      </c>
      <c r="L28" s="5">
        <v>88575</v>
      </c>
      <c r="M28" s="5">
        <v>88575</v>
      </c>
      <c r="N28" s="16" t="s">
        <v>324</v>
      </c>
      <c r="O28" s="2" t="s">
        <v>325</v>
      </c>
      <c r="P28" s="2">
        <v>66109317134</v>
      </c>
      <c r="Q28" s="9">
        <v>243551</v>
      </c>
      <c r="R28" s="9">
        <v>243559</v>
      </c>
    </row>
    <row r="29" s="2" customFormat="1" spans="1:18">
      <c r="A29" s="2">
        <v>2567</v>
      </c>
      <c r="B29" s="2" t="s">
        <v>256</v>
      </c>
      <c r="C29" s="2" t="s">
        <v>257</v>
      </c>
      <c r="D29" s="2" t="s">
        <v>258</v>
      </c>
      <c r="E29" s="2" t="s">
        <v>259</v>
      </c>
      <c r="F29" s="2" t="s">
        <v>260</v>
      </c>
      <c r="G29" s="2" t="s">
        <v>326</v>
      </c>
      <c r="H29" s="5">
        <v>15070</v>
      </c>
      <c r="I29" s="2" t="s">
        <v>262</v>
      </c>
      <c r="J29" s="2" t="s">
        <v>263</v>
      </c>
      <c r="K29" s="2" t="s">
        <v>264</v>
      </c>
      <c r="L29" s="5">
        <v>15070</v>
      </c>
      <c r="M29" s="5">
        <v>15070</v>
      </c>
      <c r="N29" s="16" t="s">
        <v>327</v>
      </c>
      <c r="O29" s="2" t="s">
        <v>328</v>
      </c>
      <c r="P29" s="2">
        <v>66109324683</v>
      </c>
      <c r="Q29" s="9">
        <v>243551</v>
      </c>
      <c r="R29" s="9">
        <v>243559</v>
      </c>
    </row>
    <row r="30" s="2" customFormat="1" spans="1:18">
      <c r="A30" s="2">
        <v>2567</v>
      </c>
      <c r="B30" s="2" t="s">
        <v>256</v>
      </c>
      <c r="C30" s="2" t="s">
        <v>257</v>
      </c>
      <c r="D30" s="2" t="s">
        <v>258</v>
      </c>
      <c r="E30" s="2" t="s">
        <v>259</v>
      </c>
      <c r="F30" s="2" t="s">
        <v>260</v>
      </c>
      <c r="G30" s="2" t="s">
        <v>329</v>
      </c>
      <c r="H30" s="5">
        <v>2960</v>
      </c>
      <c r="I30" s="2" t="s">
        <v>262</v>
      </c>
      <c r="J30" s="2" t="s">
        <v>263</v>
      </c>
      <c r="K30" s="2" t="s">
        <v>264</v>
      </c>
      <c r="L30" s="5">
        <v>2960</v>
      </c>
      <c r="M30" s="5">
        <v>2960</v>
      </c>
      <c r="N30" s="16" t="s">
        <v>330</v>
      </c>
      <c r="O30" s="2" t="s">
        <v>331</v>
      </c>
      <c r="P30" s="2">
        <v>66109337615</v>
      </c>
      <c r="Q30" s="9">
        <v>243552</v>
      </c>
      <c r="R30" s="9">
        <v>243560</v>
      </c>
    </row>
    <row r="31" s="2" customFormat="1" spans="1:18">
      <c r="A31" s="2">
        <v>2567</v>
      </c>
      <c r="B31" s="2" t="s">
        <v>256</v>
      </c>
      <c r="C31" s="2" t="s">
        <v>257</v>
      </c>
      <c r="D31" s="2" t="s">
        <v>258</v>
      </c>
      <c r="E31" s="2" t="s">
        <v>259</v>
      </c>
      <c r="F31" s="2" t="s">
        <v>260</v>
      </c>
      <c r="G31" s="2" t="s">
        <v>332</v>
      </c>
      <c r="H31" s="5">
        <v>3018.47</v>
      </c>
      <c r="I31" s="2" t="s">
        <v>262</v>
      </c>
      <c r="J31" s="2" t="s">
        <v>263</v>
      </c>
      <c r="K31" s="2" t="s">
        <v>264</v>
      </c>
      <c r="L31" s="5">
        <v>3018.47</v>
      </c>
      <c r="M31" s="5">
        <v>3018.47</v>
      </c>
      <c r="N31" s="16" t="s">
        <v>333</v>
      </c>
      <c r="O31" s="2" t="s">
        <v>334</v>
      </c>
      <c r="P31" s="2">
        <v>66119007055</v>
      </c>
      <c r="Q31" s="9">
        <v>243552</v>
      </c>
      <c r="R31" s="9">
        <v>243560</v>
      </c>
    </row>
    <row r="32" s="2" customFormat="1" spans="1:18">
      <c r="A32" s="2">
        <v>2567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335</v>
      </c>
      <c r="H32" s="5">
        <v>5000</v>
      </c>
      <c r="I32" s="2" t="s">
        <v>262</v>
      </c>
      <c r="J32" s="2" t="s">
        <v>263</v>
      </c>
      <c r="K32" s="2" t="s">
        <v>264</v>
      </c>
      <c r="L32" s="5">
        <v>5000</v>
      </c>
      <c r="M32" s="5">
        <v>5000</v>
      </c>
      <c r="N32" s="16" t="s">
        <v>336</v>
      </c>
      <c r="O32" s="2" t="s">
        <v>337</v>
      </c>
      <c r="P32" s="2">
        <v>66109305810</v>
      </c>
      <c r="Q32" s="9">
        <v>243553</v>
      </c>
      <c r="R32" s="9">
        <v>243556</v>
      </c>
    </row>
    <row r="33" s="2" customFormat="1" spans="1:18">
      <c r="A33" s="2">
        <v>2567</v>
      </c>
      <c r="B33" s="2" t="s">
        <v>256</v>
      </c>
      <c r="C33" s="2" t="s">
        <v>257</v>
      </c>
      <c r="D33" s="2" t="s">
        <v>258</v>
      </c>
      <c r="E33" s="2" t="s">
        <v>259</v>
      </c>
      <c r="F33" s="2" t="s">
        <v>260</v>
      </c>
      <c r="G33" s="2" t="s">
        <v>338</v>
      </c>
      <c r="H33" s="5">
        <v>15000</v>
      </c>
      <c r="I33" s="2" t="s">
        <v>262</v>
      </c>
      <c r="J33" s="2" t="s">
        <v>263</v>
      </c>
      <c r="K33" s="2" t="s">
        <v>264</v>
      </c>
      <c r="L33" s="5">
        <v>15000</v>
      </c>
      <c r="M33" s="5">
        <v>15000</v>
      </c>
      <c r="N33" s="16" t="s">
        <v>336</v>
      </c>
      <c r="O33" s="2" t="s">
        <v>337</v>
      </c>
      <c r="P33" s="2">
        <v>66109349540</v>
      </c>
      <c r="Q33" s="9">
        <v>243553</v>
      </c>
      <c r="R33" s="9">
        <v>243584</v>
      </c>
    </row>
    <row r="34" s="2" customFormat="1" spans="1:18">
      <c r="A34" s="2">
        <v>2567</v>
      </c>
      <c r="B34" s="2" t="s">
        <v>256</v>
      </c>
      <c r="C34" s="2" t="s">
        <v>257</v>
      </c>
      <c r="D34" s="2" t="s">
        <v>258</v>
      </c>
      <c r="E34" s="2" t="s">
        <v>259</v>
      </c>
      <c r="F34" s="2" t="s">
        <v>260</v>
      </c>
      <c r="G34" s="2" t="s">
        <v>332</v>
      </c>
      <c r="H34" s="5">
        <v>2890.07</v>
      </c>
      <c r="I34" s="2" t="s">
        <v>262</v>
      </c>
      <c r="J34" s="2" t="s">
        <v>263</v>
      </c>
      <c r="K34" s="2" t="s">
        <v>264</v>
      </c>
      <c r="L34" s="5">
        <v>2890.07</v>
      </c>
      <c r="M34" s="5">
        <v>2890.07</v>
      </c>
      <c r="N34" s="16" t="s">
        <v>333</v>
      </c>
      <c r="O34" s="2" t="s">
        <v>334</v>
      </c>
      <c r="P34" s="2">
        <v>66119030464</v>
      </c>
      <c r="Q34" s="9">
        <v>243553</v>
      </c>
      <c r="R34" s="9">
        <v>243553</v>
      </c>
    </row>
    <row r="35" s="2" customFormat="1" spans="1:18">
      <c r="A35" s="2">
        <v>2567</v>
      </c>
      <c r="B35" s="2" t="s">
        <v>256</v>
      </c>
      <c r="C35" s="2" t="s">
        <v>257</v>
      </c>
      <c r="D35" s="2" t="s">
        <v>258</v>
      </c>
      <c r="E35" s="2" t="s">
        <v>259</v>
      </c>
      <c r="F35" s="2" t="s">
        <v>260</v>
      </c>
      <c r="G35" s="2" t="s">
        <v>339</v>
      </c>
      <c r="H35" s="5">
        <v>337851.7</v>
      </c>
      <c r="I35" s="2" t="s">
        <v>262</v>
      </c>
      <c r="J35" s="2" t="s">
        <v>263</v>
      </c>
      <c r="K35" s="2" t="s">
        <v>264</v>
      </c>
      <c r="L35" s="5">
        <v>337851.7</v>
      </c>
      <c r="M35" s="5">
        <v>337851.7</v>
      </c>
      <c r="N35" s="16" t="s">
        <v>340</v>
      </c>
      <c r="O35" s="2" t="s">
        <v>341</v>
      </c>
      <c r="P35" s="2">
        <v>66119013799</v>
      </c>
      <c r="Q35" s="9">
        <v>243557</v>
      </c>
      <c r="R35" s="9">
        <v>243753</v>
      </c>
    </row>
    <row r="36" s="2" customFormat="1" spans="1:18">
      <c r="A36" s="2">
        <v>2567</v>
      </c>
      <c r="B36" s="2" t="s">
        <v>256</v>
      </c>
      <c r="C36" s="2" t="s">
        <v>257</v>
      </c>
      <c r="D36" s="2" t="s">
        <v>258</v>
      </c>
      <c r="E36" s="2" t="s">
        <v>259</v>
      </c>
      <c r="F36" s="2" t="s">
        <v>260</v>
      </c>
      <c r="G36" s="2" t="s">
        <v>342</v>
      </c>
      <c r="H36" s="5">
        <v>12656.5</v>
      </c>
      <c r="I36" s="2" t="s">
        <v>262</v>
      </c>
      <c r="J36" s="2" t="s">
        <v>263</v>
      </c>
      <c r="K36" s="2" t="s">
        <v>264</v>
      </c>
      <c r="L36" s="5">
        <v>12656.5</v>
      </c>
      <c r="M36" s="5">
        <v>12656.5</v>
      </c>
      <c r="N36" s="16" t="s">
        <v>343</v>
      </c>
      <c r="O36" s="2" t="s">
        <v>344</v>
      </c>
      <c r="P36" s="2">
        <v>66119256592</v>
      </c>
      <c r="Q36" s="9">
        <v>243559</v>
      </c>
      <c r="R36" s="9">
        <v>243560</v>
      </c>
    </row>
    <row r="37" s="3" customFormat="1" spans="1:18">
      <c r="A37" s="3">
        <v>2567</v>
      </c>
      <c r="B37" s="3" t="s">
        <v>256</v>
      </c>
      <c r="C37" s="3" t="s">
        <v>257</v>
      </c>
      <c r="D37" s="3" t="s">
        <v>258</v>
      </c>
      <c r="E37" s="3" t="s">
        <v>259</v>
      </c>
      <c r="F37" s="3" t="s">
        <v>260</v>
      </c>
      <c r="G37" s="3" t="s">
        <v>345</v>
      </c>
      <c r="H37" s="3">
        <v>9647000</v>
      </c>
      <c r="I37" s="3" t="s">
        <v>346</v>
      </c>
      <c r="J37" s="3" t="s">
        <v>263</v>
      </c>
      <c r="K37" s="3" t="s">
        <v>347</v>
      </c>
      <c r="L37" s="7">
        <v>9524459.47</v>
      </c>
      <c r="M37" s="7">
        <v>9512000</v>
      </c>
      <c r="N37" s="17" t="s">
        <v>348</v>
      </c>
      <c r="O37" s="3" t="s">
        <v>349</v>
      </c>
      <c r="P37" s="3">
        <v>66089113485</v>
      </c>
      <c r="Q37" s="10">
        <v>243559</v>
      </c>
      <c r="R37" s="10">
        <v>243655</v>
      </c>
    </row>
    <row r="38" s="2" customFormat="1" spans="1:18">
      <c r="A38" s="2">
        <v>2567</v>
      </c>
      <c r="B38" s="2" t="s">
        <v>256</v>
      </c>
      <c r="C38" s="2" t="s">
        <v>257</v>
      </c>
      <c r="D38" s="2" t="s">
        <v>258</v>
      </c>
      <c r="E38" s="2" t="s">
        <v>259</v>
      </c>
      <c r="F38" s="2" t="s">
        <v>260</v>
      </c>
      <c r="G38" s="2" t="s">
        <v>329</v>
      </c>
      <c r="H38" s="5">
        <v>1795</v>
      </c>
      <c r="I38" s="2" t="s">
        <v>262</v>
      </c>
      <c r="J38" s="2" t="s">
        <v>263</v>
      </c>
      <c r="K38" s="2" t="s">
        <v>264</v>
      </c>
      <c r="L38" s="5">
        <v>1795</v>
      </c>
      <c r="M38" s="5">
        <v>1795</v>
      </c>
      <c r="N38" s="16" t="s">
        <v>330</v>
      </c>
      <c r="O38" s="2" t="s">
        <v>331</v>
      </c>
      <c r="P38" s="2">
        <v>66119091738</v>
      </c>
      <c r="Q38" s="9">
        <v>243563</v>
      </c>
      <c r="R38" s="9">
        <v>243570</v>
      </c>
    </row>
    <row r="39" s="2" customFormat="1" spans="1:18">
      <c r="A39" s="2">
        <v>2567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350</v>
      </c>
      <c r="H39" s="5">
        <v>74970</v>
      </c>
      <c r="I39" s="2" t="s">
        <v>262</v>
      </c>
      <c r="J39" s="2" t="s">
        <v>263</v>
      </c>
      <c r="K39" s="2" t="s">
        <v>264</v>
      </c>
      <c r="L39" s="5">
        <v>74970</v>
      </c>
      <c r="M39" s="5">
        <v>74970</v>
      </c>
      <c r="N39" s="16" t="s">
        <v>265</v>
      </c>
      <c r="O39" s="2" t="s">
        <v>266</v>
      </c>
      <c r="Q39" s="9">
        <v>243564</v>
      </c>
      <c r="R39" s="9">
        <v>243587</v>
      </c>
    </row>
    <row r="40" s="2" customFormat="1" spans="1:18">
      <c r="A40" s="2">
        <v>2567</v>
      </c>
      <c r="B40" s="2" t="s">
        <v>256</v>
      </c>
      <c r="C40" s="2" t="s">
        <v>257</v>
      </c>
      <c r="D40" s="2" t="s">
        <v>258</v>
      </c>
      <c r="E40" s="2" t="s">
        <v>259</v>
      </c>
      <c r="F40" s="2" t="s">
        <v>260</v>
      </c>
      <c r="G40" s="2" t="s">
        <v>351</v>
      </c>
      <c r="H40" s="5">
        <v>2480</v>
      </c>
      <c r="I40" s="2" t="s">
        <v>262</v>
      </c>
      <c r="J40" s="2" t="s">
        <v>263</v>
      </c>
      <c r="K40" s="2" t="s">
        <v>264</v>
      </c>
      <c r="L40" s="5">
        <v>2480</v>
      </c>
      <c r="M40" s="5">
        <v>2480</v>
      </c>
      <c r="N40" s="16" t="s">
        <v>327</v>
      </c>
      <c r="O40" s="2" t="s">
        <v>328</v>
      </c>
      <c r="P40" s="2">
        <v>66119162050</v>
      </c>
      <c r="Q40" s="9">
        <v>243565</v>
      </c>
      <c r="R40" s="9">
        <v>243572</v>
      </c>
    </row>
    <row r="41" s="2" customFormat="1" spans="1:18">
      <c r="A41" s="2">
        <v>2567</v>
      </c>
      <c r="B41" s="2" t="s">
        <v>256</v>
      </c>
      <c r="C41" s="2" t="s">
        <v>257</v>
      </c>
      <c r="D41" s="2" t="s">
        <v>258</v>
      </c>
      <c r="E41" s="2" t="s">
        <v>259</v>
      </c>
      <c r="F41" s="2" t="s">
        <v>260</v>
      </c>
      <c r="G41" s="2" t="s">
        <v>352</v>
      </c>
      <c r="H41" s="5">
        <v>8950</v>
      </c>
      <c r="I41" s="2" t="s">
        <v>262</v>
      </c>
      <c r="J41" s="2" t="s">
        <v>263</v>
      </c>
      <c r="K41" s="2" t="s">
        <v>264</v>
      </c>
      <c r="L41" s="5">
        <v>8950</v>
      </c>
      <c r="M41" s="5">
        <v>8950</v>
      </c>
      <c r="N41" s="16" t="s">
        <v>353</v>
      </c>
      <c r="O41" s="2" t="s">
        <v>354</v>
      </c>
      <c r="P41" s="2">
        <v>66119101945</v>
      </c>
      <c r="Q41" s="9">
        <v>243565</v>
      </c>
      <c r="R41" s="9">
        <v>243572</v>
      </c>
    </row>
    <row r="42" s="3" customFormat="1" spans="1:18">
      <c r="A42" s="3">
        <v>2567</v>
      </c>
      <c r="B42" s="3" t="s">
        <v>256</v>
      </c>
      <c r="C42" s="3" t="s">
        <v>257</v>
      </c>
      <c r="D42" s="3" t="s">
        <v>258</v>
      </c>
      <c r="E42" s="3" t="s">
        <v>259</v>
      </c>
      <c r="F42" s="3" t="s">
        <v>260</v>
      </c>
      <c r="G42" s="6" t="s">
        <v>355</v>
      </c>
      <c r="H42" s="7">
        <v>4708</v>
      </c>
      <c r="I42" s="3" t="s">
        <v>262</v>
      </c>
      <c r="J42" s="3" t="s">
        <v>263</v>
      </c>
      <c r="K42" s="3" t="s">
        <v>264</v>
      </c>
      <c r="L42" s="7">
        <v>4708</v>
      </c>
      <c r="M42" s="7">
        <v>4708</v>
      </c>
      <c r="N42" s="17" t="s">
        <v>356</v>
      </c>
      <c r="O42" s="3" t="s">
        <v>357</v>
      </c>
      <c r="P42" s="3">
        <v>66119148276</v>
      </c>
      <c r="Q42" s="10">
        <v>243566</v>
      </c>
      <c r="R42" s="10">
        <v>243573</v>
      </c>
    </row>
    <row r="43" s="2" customFormat="1" spans="1:18">
      <c r="A43" s="2">
        <v>2567</v>
      </c>
      <c r="B43" s="2" t="s">
        <v>256</v>
      </c>
      <c r="C43" s="2" t="s">
        <v>257</v>
      </c>
      <c r="D43" s="2" t="s">
        <v>258</v>
      </c>
      <c r="E43" s="2" t="s">
        <v>259</v>
      </c>
      <c r="F43" s="2" t="s">
        <v>260</v>
      </c>
      <c r="G43" s="2" t="s">
        <v>332</v>
      </c>
      <c r="H43" s="5">
        <v>11680</v>
      </c>
      <c r="I43" s="2" t="s">
        <v>262</v>
      </c>
      <c r="J43" s="2" t="s">
        <v>263</v>
      </c>
      <c r="K43" s="2" t="s">
        <v>264</v>
      </c>
      <c r="L43" s="5">
        <v>11680</v>
      </c>
      <c r="M43" s="5">
        <v>11680</v>
      </c>
      <c r="N43" s="16" t="s">
        <v>358</v>
      </c>
      <c r="O43" s="2" t="s">
        <v>359</v>
      </c>
      <c r="P43" s="2">
        <v>66119280703</v>
      </c>
      <c r="Q43" s="9">
        <v>243567</v>
      </c>
      <c r="R43" s="9">
        <v>243574</v>
      </c>
    </row>
    <row r="44" s="2" customFormat="1" spans="1:18">
      <c r="A44" s="2">
        <v>2567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260</v>
      </c>
      <c r="G44" s="2" t="s">
        <v>360</v>
      </c>
      <c r="H44" s="5">
        <v>135572</v>
      </c>
      <c r="I44" s="2" t="s">
        <v>262</v>
      </c>
      <c r="J44" s="2" t="s">
        <v>263</v>
      </c>
      <c r="K44" s="2" t="s">
        <v>264</v>
      </c>
      <c r="L44" s="5">
        <v>135572</v>
      </c>
      <c r="M44" s="5">
        <v>135572</v>
      </c>
      <c r="N44" s="16" t="s">
        <v>356</v>
      </c>
      <c r="O44" s="2" t="s">
        <v>357</v>
      </c>
      <c r="P44" s="2">
        <v>66119229875</v>
      </c>
      <c r="Q44" s="9">
        <v>243573</v>
      </c>
      <c r="R44" s="9">
        <v>243580</v>
      </c>
    </row>
    <row r="45" s="2" customFormat="1" spans="1:18">
      <c r="A45" s="2">
        <v>2567</v>
      </c>
      <c r="B45" s="2" t="s">
        <v>256</v>
      </c>
      <c r="C45" s="2" t="s">
        <v>257</v>
      </c>
      <c r="D45" s="2" t="s">
        <v>258</v>
      </c>
      <c r="E45" s="2" t="s">
        <v>259</v>
      </c>
      <c r="F45" s="2" t="s">
        <v>260</v>
      </c>
      <c r="G45" s="2" t="s">
        <v>361</v>
      </c>
      <c r="H45" s="5">
        <v>10000</v>
      </c>
      <c r="I45" s="2" t="s">
        <v>262</v>
      </c>
      <c r="J45" s="2" t="s">
        <v>263</v>
      </c>
      <c r="K45" s="2" t="s">
        <v>264</v>
      </c>
      <c r="L45" s="5">
        <v>10000</v>
      </c>
      <c r="M45" s="5">
        <v>10000</v>
      </c>
      <c r="N45" s="16" t="s">
        <v>358</v>
      </c>
      <c r="O45" s="2" t="s">
        <v>359</v>
      </c>
      <c r="P45" s="2">
        <v>66119288868</v>
      </c>
      <c r="Q45" s="9">
        <v>243573</v>
      </c>
      <c r="R45" s="9">
        <v>243580</v>
      </c>
    </row>
    <row r="46" s="2" customFormat="1" spans="1:18">
      <c r="A46" s="2">
        <v>2567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362</v>
      </c>
      <c r="H46" s="5">
        <v>21240</v>
      </c>
      <c r="I46" s="2" t="s">
        <v>262</v>
      </c>
      <c r="J46" s="2" t="s">
        <v>263</v>
      </c>
      <c r="K46" s="2" t="s">
        <v>264</v>
      </c>
      <c r="L46" s="5">
        <v>21240</v>
      </c>
      <c r="M46" s="5">
        <v>21240</v>
      </c>
      <c r="N46" s="16" t="s">
        <v>313</v>
      </c>
      <c r="O46" s="2" t="s">
        <v>314</v>
      </c>
      <c r="P46" s="2">
        <v>66119367812</v>
      </c>
      <c r="Q46" s="9">
        <v>243577</v>
      </c>
      <c r="R46" s="9">
        <v>243584</v>
      </c>
    </row>
    <row r="47" s="2" customFormat="1" spans="1:18">
      <c r="A47" s="2">
        <v>2567</v>
      </c>
      <c r="B47" s="2" t="s">
        <v>256</v>
      </c>
      <c r="C47" s="2" t="s">
        <v>257</v>
      </c>
      <c r="D47" s="2" t="s">
        <v>258</v>
      </c>
      <c r="E47" s="2" t="s">
        <v>259</v>
      </c>
      <c r="F47" s="2" t="s">
        <v>260</v>
      </c>
      <c r="G47" s="2" t="s">
        <v>363</v>
      </c>
      <c r="H47" s="5">
        <v>19800</v>
      </c>
      <c r="I47" s="2" t="s">
        <v>262</v>
      </c>
      <c r="J47" s="2" t="s">
        <v>263</v>
      </c>
      <c r="K47" s="2" t="s">
        <v>264</v>
      </c>
      <c r="L47" s="5">
        <v>19800</v>
      </c>
      <c r="M47" s="5">
        <v>19800</v>
      </c>
      <c r="N47" s="16" t="s">
        <v>313</v>
      </c>
      <c r="O47" s="2" t="s">
        <v>314</v>
      </c>
      <c r="P47" s="2">
        <v>66119386658</v>
      </c>
      <c r="Q47" s="9">
        <v>243577</v>
      </c>
      <c r="R47" s="9">
        <v>243584</v>
      </c>
    </row>
    <row r="48" s="2" customFormat="1" spans="1:18">
      <c r="A48" s="2">
        <v>2567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 t="s">
        <v>364</v>
      </c>
      <c r="H48" s="5">
        <v>321</v>
      </c>
      <c r="I48" s="2" t="s">
        <v>262</v>
      </c>
      <c r="J48" s="2" t="s">
        <v>263</v>
      </c>
      <c r="K48" s="2" t="s">
        <v>264</v>
      </c>
      <c r="L48" s="5">
        <v>321</v>
      </c>
      <c r="M48" s="5">
        <v>321</v>
      </c>
      <c r="N48" s="16" t="s">
        <v>365</v>
      </c>
      <c r="O48" s="2" t="s">
        <v>366</v>
      </c>
      <c r="P48" s="2">
        <v>66119327757</v>
      </c>
      <c r="Q48" s="9">
        <v>243577</v>
      </c>
      <c r="R48" s="9">
        <v>243584</v>
      </c>
    </row>
    <row r="49" s="2" customFormat="1" spans="1:18">
      <c r="A49" s="2">
        <v>2567</v>
      </c>
      <c r="B49" s="2" t="s">
        <v>256</v>
      </c>
      <c r="C49" s="2" t="s">
        <v>257</v>
      </c>
      <c r="D49" s="2" t="s">
        <v>258</v>
      </c>
      <c r="E49" s="2" t="s">
        <v>259</v>
      </c>
      <c r="F49" s="2" t="s">
        <v>260</v>
      </c>
      <c r="G49" s="2" t="s">
        <v>312</v>
      </c>
      <c r="H49" s="5">
        <v>28910</v>
      </c>
      <c r="I49" s="2" t="s">
        <v>262</v>
      </c>
      <c r="J49" s="2" t="s">
        <v>263</v>
      </c>
      <c r="K49" s="2" t="s">
        <v>264</v>
      </c>
      <c r="L49" s="5">
        <v>28910</v>
      </c>
      <c r="M49" s="5">
        <v>28910</v>
      </c>
      <c r="N49" s="16" t="s">
        <v>313</v>
      </c>
      <c r="O49" s="2" t="s">
        <v>314</v>
      </c>
      <c r="P49" s="2">
        <v>66119398547</v>
      </c>
      <c r="Q49" s="9">
        <v>243578</v>
      </c>
      <c r="R49" s="9">
        <v>243585</v>
      </c>
    </row>
    <row r="50" s="2" customFormat="1" spans="1:18">
      <c r="A50" s="2">
        <v>2567</v>
      </c>
      <c r="B50" s="2" t="s">
        <v>256</v>
      </c>
      <c r="C50" s="2" t="s">
        <v>257</v>
      </c>
      <c r="D50" s="2" t="s">
        <v>258</v>
      </c>
      <c r="E50" s="2" t="s">
        <v>259</v>
      </c>
      <c r="F50" s="2" t="s">
        <v>260</v>
      </c>
      <c r="G50" s="2" t="s">
        <v>321</v>
      </c>
      <c r="H50" s="5">
        <v>3190</v>
      </c>
      <c r="I50" s="2" t="s">
        <v>262</v>
      </c>
      <c r="J50" s="2" t="s">
        <v>263</v>
      </c>
      <c r="K50" s="2" t="s">
        <v>264</v>
      </c>
      <c r="L50" s="5">
        <v>3190</v>
      </c>
      <c r="M50" s="5">
        <v>3190</v>
      </c>
      <c r="N50" s="16" t="s">
        <v>310</v>
      </c>
      <c r="O50" s="2" t="s">
        <v>311</v>
      </c>
      <c r="P50" s="2">
        <v>66119357213</v>
      </c>
      <c r="Q50" s="9">
        <v>243578</v>
      </c>
      <c r="R50" s="9">
        <v>243585</v>
      </c>
    </row>
    <row r="51" s="2" customFormat="1" spans="1:18">
      <c r="A51" s="2">
        <v>2567</v>
      </c>
      <c r="B51" s="2" t="s">
        <v>256</v>
      </c>
      <c r="C51" s="2" t="s">
        <v>257</v>
      </c>
      <c r="D51" s="2" t="s">
        <v>258</v>
      </c>
      <c r="E51" s="2" t="s">
        <v>259</v>
      </c>
      <c r="F51" s="2" t="s">
        <v>260</v>
      </c>
      <c r="G51" s="2" t="s">
        <v>367</v>
      </c>
      <c r="H51" s="5">
        <v>2840</v>
      </c>
      <c r="I51" s="2" t="s">
        <v>262</v>
      </c>
      <c r="J51" s="2" t="s">
        <v>263</v>
      </c>
      <c r="K51" s="2" t="s">
        <v>264</v>
      </c>
      <c r="L51" s="5">
        <v>2840</v>
      </c>
      <c r="M51" s="5">
        <v>2840</v>
      </c>
      <c r="N51" s="16" t="s">
        <v>327</v>
      </c>
      <c r="O51" s="2" t="s">
        <v>328</v>
      </c>
      <c r="P51" s="2">
        <v>66119362066</v>
      </c>
      <c r="Q51" s="9">
        <v>243578</v>
      </c>
      <c r="R51" s="9">
        <v>243585</v>
      </c>
    </row>
    <row r="52" s="2" customFormat="1" spans="1:18">
      <c r="A52" s="2">
        <v>2567</v>
      </c>
      <c r="B52" s="2" t="s">
        <v>256</v>
      </c>
      <c r="C52" s="2" t="s">
        <v>257</v>
      </c>
      <c r="D52" s="2" t="s">
        <v>258</v>
      </c>
      <c r="E52" s="2" t="s">
        <v>259</v>
      </c>
      <c r="F52" s="2" t="s">
        <v>260</v>
      </c>
      <c r="G52" s="2" t="s">
        <v>368</v>
      </c>
      <c r="H52" s="5">
        <v>1500</v>
      </c>
      <c r="I52" s="2" t="s">
        <v>262</v>
      </c>
      <c r="J52" s="2" t="s">
        <v>263</v>
      </c>
      <c r="K52" s="2" t="s">
        <v>264</v>
      </c>
      <c r="L52" s="5">
        <v>1500</v>
      </c>
      <c r="M52" s="5">
        <v>1500</v>
      </c>
      <c r="N52" s="16" t="s">
        <v>369</v>
      </c>
      <c r="O52" s="2" t="s">
        <v>370</v>
      </c>
      <c r="P52" s="2">
        <v>66119407400</v>
      </c>
      <c r="Q52" s="9">
        <v>243578</v>
      </c>
      <c r="R52" s="9">
        <v>243585</v>
      </c>
    </row>
    <row r="53" s="2" customFormat="1" spans="1:18">
      <c r="A53" s="2">
        <v>2567</v>
      </c>
      <c r="B53" s="2" t="s">
        <v>256</v>
      </c>
      <c r="C53" s="2" t="s">
        <v>257</v>
      </c>
      <c r="D53" s="2" t="s">
        <v>258</v>
      </c>
      <c r="E53" s="2" t="s">
        <v>259</v>
      </c>
      <c r="F53" s="2" t="s">
        <v>260</v>
      </c>
      <c r="G53" s="2" t="s">
        <v>371</v>
      </c>
      <c r="H53" s="5">
        <v>43000</v>
      </c>
      <c r="I53" s="2" t="s">
        <v>262</v>
      </c>
      <c r="J53" s="2" t="s">
        <v>263</v>
      </c>
      <c r="K53" s="2" t="s">
        <v>264</v>
      </c>
      <c r="L53" s="5">
        <v>43000</v>
      </c>
      <c r="M53" s="5">
        <v>43000</v>
      </c>
      <c r="N53" s="16" t="s">
        <v>372</v>
      </c>
      <c r="O53" s="2" t="s">
        <v>373</v>
      </c>
      <c r="P53" s="2">
        <v>66119418962</v>
      </c>
      <c r="Q53" s="9">
        <v>243579</v>
      </c>
      <c r="R53" s="9">
        <v>243586</v>
      </c>
    </row>
    <row r="54" s="2" customFormat="1" spans="1:18">
      <c r="A54" s="2">
        <v>2567</v>
      </c>
      <c r="B54" s="2" t="s">
        <v>256</v>
      </c>
      <c r="C54" s="2" t="s">
        <v>257</v>
      </c>
      <c r="D54" s="2" t="s">
        <v>258</v>
      </c>
      <c r="E54" s="2" t="s">
        <v>259</v>
      </c>
      <c r="F54" s="2" t="s">
        <v>260</v>
      </c>
      <c r="G54" s="2" t="s">
        <v>374</v>
      </c>
      <c r="H54" s="5">
        <v>7500</v>
      </c>
      <c r="I54" s="2" t="s">
        <v>262</v>
      </c>
      <c r="J54" s="2" t="s">
        <v>263</v>
      </c>
      <c r="K54" s="2" t="s">
        <v>264</v>
      </c>
      <c r="L54" s="5">
        <v>7500</v>
      </c>
      <c r="M54" s="5">
        <v>7500</v>
      </c>
      <c r="N54" s="16" t="s">
        <v>375</v>
      </c>
      <c r="O54" s="2" t="s">
        <v>376</v>
      </c>
      <c r="P54" s="2">
        <v>66119166861</v>
      </c>
      <c r="Q54" s="9">
        <v>243584</v>
      </c>
      <c r="R54" s="9">
        <v>243591</v>
      </c>
    </row>
    <row r="55" s="3" customFormat="1" spans="1:18">
      <c r="A55" s="3">
        <v>2567</v>
      </c>
      <c r="B55" s="3" t="s">
        <v>256</v>
      </c>
      <c r="C55" s="3" t="s">
        <v>257</v>
      </c>
      <c r="D55" s="3" t="s">
        <v>258</v>
      </c>
      <c r="E55" s="3" t="s">
        <v>259</v>
      </c>
      <c r="F55" s="3" t="s">
        <v>260</v>
      </c>
      <c r="G55" s="3" t="s">
        <v>377</v>
      </c>
      <c r="H55" s="7">
        <v>983000</v>
      </c>
      <c r="I55" s="3" t="s">
        <v>378</v>
      </c>
      <c r="J55" s="3" t="s">
        <v>263</v>
      </c>
      <c r="K55" s="3" t="s">
        <v>347</v>
      </c>
      <c r="L55" s="7">
        <v>987000</v>
      </c>
      <c r="M55" s="7">
        <v>650000</v>
      </c>
      <c r="N55" s="17" t="s">
        <v>379</v>
      </c>
      <c r="O55" s="3" t="s">
        <v>380</v>
      </c>
      <c r="P55" s="3">
        <v>66109118916</v>
      </c>
      <c r="Q55" s="10">
        <v>243584</v>
      </c>
      <c r="R55" s="10">
        <v>243649</v>
      </c>
    </row>
    <row r="56" s="2" customFormat="1" spans="1:18">
      <c r="A56" s="2">
        <v>2567</v>
      </c>
      <c r="B56" s="2" t="s">
        <v>256</v>
      </c>
      <c r="C56" s="2" t="s">
        <v>257</v>
      </c>
      <c r="D56" s="2" t="s">
        <v>258</v>
      </c>
      <c r="E56" s="2" t="s">
        <v>259</v>
      </c>
      <c r="F56" s="2" t="s">
        <v>260</v>
      </c>
      <c r="G56" s="2" t="s">
        <v>326</v>
      </c>
      <c r="H56" s="5">
        <v>5830</v>
      </c>
      <c r="I56" s="2" t="s">
        <v>262</v>
      </c>
      <c r="J56" s="2" t="s">
        <v>263</v>
      </c>
      <c r="K56" s="2" t="s">
        <v>264</v>
      </c>
      <c r="L56" s="5">
        <v>5830</v>
      </c>
      <c r="M56" s="5">
        <v>5830</v>
      </c>
      <c r="N56" s="16" t="s">
        <v>327</v>
      </c>
      <c r="O56" s="2" t="s">
        <v>328</v>
      </c>
      <c r="P56" s="2">
        <v>66119512805</v>
      </c>
      <c r="Q56" s="9">
        <v>243586</v>
      </c>
      <c r="R56" s="9">
        <v>243587</v>
      </c>
    </row>
    <row r="57" s="2" customFormat="1" spans="1:18">
      <c r="A57" s="2">
        <v>2567</v>
      </c>
      <c r="B57" s="2" t="s">
        <v>256</v>
      </c>
      <c r="C57" s="2" t="s">
        <v>257</v>
      </c>
      <c r="D57" s="2" t="s">
        <v>258</v>
      </c>
      <c r="E57" s="2" t="s">
        <v>259</v>
      </c>
      <c r="F57" s="2" t="s">
        <v>260</v>
      </c>
      <c r="G57" s="2" t="s">
        <v>381</v>
      </c>
      <c r="H57" s="5">
        <v>5350</v>
      </c>
      <c r="I57" s="2" t="s">
        <v>262</v>
      </c>
      <c r="J57" s="2" t="s">
        <v>263</v>
      </c>
      <c r="K57" s="2" t="s">
        <v>264</v>
      </c>
      <c r="L57" s="5">
        <v>5350</v>
      </c>
      <c r="M57" s="5">
        <v>5350</v>
      </c>
      <c r="N57" s="16" t="s">
        <v>313</v>
      </c>
      <c r="O57" s="2" t="s">
        <v>314</v>
      </c>
      <c r="P57" s="2">
        <v>66129236722</v>
      </c>
      <c r="Q57" s="9">
        <v>243602</v>
      </c>
      <c r="R57" s="9">
        <v>243609</v>
      </c>
    </row>
    <row r="58" s="2" customFormat="1" spans="1:18">
      <c r="A58" s="2">
        <v>2567</v>
      </c>
      <c r="B58" s="2" t="s">
        <v>256</v>
      </c>
      <c r="C58" s="2" t="s">
        <v>257</v>
      </c>
      <c r="D58" s="2" t="s">
        <v>258</v>
      </c>
      <c r="E58" s="2" t="s">
        <v>259</v>
      </c>
      <c r="F58" s="2" t="s">
        <v>260</v>
      </c>
      <c r="G58" s="2" t="s">
        <v>382</v>
      </c>
      <c r="H58" s="5">
        <v>1200</v>
      </c>
      <c r="I58" s="2" t="s">
        <v>262</v>
      </c>
      <c r="J58" s="2" t="s">
        <v>263</v>
      </c>
      <c r="K58" s="2" t="s">
        <v>264</v>
      </c>
      <c r="L58" s="5">
        <v>1200</v>
      </c>
      <c r="M58" s="5">
        <v>1200</v>
      </c>
      <c r="N58" s="16" t="s">
        <v>365</v>
      </c>
      <c r="O58" s="2" t="s">
        <v>366</v>
      </c>
      <c r="P58" s="2">
        <v>66129234125</v>
      </c>
      <c r="Q58" s="9">
        <v>243602</v>
      </c>
      <c r="R58" s="9">
        <v>243609</v>
      </c>
    </row>
    <row r="59" s="2" customFormat="1" spans="1:18">
      <c r="A59" s="2">
        <v>2567</v>
      </c>
      <c r="B59" s="2" t="s">
        <v>256</v>
      </c>
      <c r="C59" s="2" t="s">
        <v>257</v>
      </c>
      <c r="D59" s="2" t="s">
        <v>258</v>
      </c>
      <c r="E59" s="2" t="s">
        <v>259</v>
      </c>
      <c r="F59" s="2" t="s">
        <v>260</v>
      </c>
      <c r="G59" s="2" t="s">
        <v>368</v>
      </c>
      <c r="H59" s="5">
        <v>4800</v>
      </c>
      <c r="I59" s="2" t="s">
        <v>262</v>
      </c>
      <c r="J59" s="2" t="s">
        <v>263</v>
      </c>
      <c r="K59" s="2" t="s">
        <v>264</v>
      </c>
      <c r="L59" s="5">
        <v>4800</v>
      </c>
      <c r="M59" s="5">
        <v>4800</v>
      </c>
      <c r="N59" s="16" t="s">
        <v>383</v>
      </c>
      <c r="O59" s="2" t="s">
        <v>384</v>
      </c>
      <c r="P59" s="2">
        <v>66129242504</v>
      </c>
      <c r="Q59" s="9">
        <v>243602</v>
      </c>
      <c r="R59" s="9">
        <v>243609</v>
      </c>
    </row>
    <row r="60" s="3" customFormat="1" spans="1:18">
      <c r="A60" s="3">
        <v>2567</v>
      </c>
      <c r="B60" s="3" t="s">
        <v>256</v>
      </c>
      <c r="C60" s="3" t="s">
        <v>257</v>
      </c>
      <c r="D60" s="3" t="s">
        <v>258</v>
      </c>
      <c r="E60" s="3" t="s">
        <v>259</v>
      </c>
      <c r="F60" s="3" t="s">
        <v>260</v>
      </c>
      <c r="G60" s="3" t="s">
        <v>385</v>
      </c>
      <c r="H60" s="3">
        <v>1055000</v>
      </c>
      <c r="I60" s="3" t="s">
        <v>262</v>
      </c>
      <c r="J60" s="3" t="s">
        <v>263</v>
      </c>
      <c r="K60" s="3" t="s">
        <v>347</v>
      </c>
      <c r="L60" s="7">
        <v>1055000</v>
      </c>
      <c r="M60" s="7">
        <v>978500</v>
      </c>
      <c r="N60" s="17" t="s">
        <v>383</v>
      </c>
      <c r="O60" s="3" t="s">
        <v>386</v>
      </c>
      <c r="P60" s="3">
        <v>66089052570</v>
      </c>
      <c r="Q60" s="10">
        <v>243602</v>
      </c>
      <c r="R60" s="10">
        <v>243647</v>
      </c>
    </row>
    <row r="61" s="2" customFormat="1" spans="1:18">
      <c r="A61" s="2">
        <v>2567</v>
      </c>
      <c r="B61" s="2" t="s">
        <v>256</v>
      </c>
      <c r="C61" s="2" t="s">
        <v>257</v>
      </c>
      <c r="D61" s="2" t="s">
        <v>258</v>
      </c>
      <c r="E61" s="2" t="s">
        <v>259</v>
      </c>
      <c r="F61" s="2" t="s">
        <v>260</v>
      </c>
      <c r="G61" s="2" t="s">
        <v>387</v>
      </c>
      <c r="H61" s="5">
        <v>4480</v>
      </c>
      <c r="I61" s="2" t="s">
        <v>262</v>
      </c>
      <c r="J61" s="2" t="s">
        <v>263</v>
      </c>
      <c r="K61" s="2" t="s">
        <v>264</v>
      </c>
      <c r="L61" s="5">
        <v>4480</v>
      </c>
      <c r="M61" s="5">
        <v>4480</v>
      </c>
      <c r="N61" s="16" t="s">
        <v>383</v>
      </c>
      <c r="O61" s="2" t="s">
        <v>314</v>
      </c>
      <c r="P61" s="2">
        <v>66129344274</v>
      </c>
      <c r="Q61" s="9">
        <v>243606</v>
      </c>
      <c r="R61" s="9">
        <v>243608</v>
      </c>
    </row>
    <row r="62" s="2" customFormat="1" spans="1:18">
      <c r="A62" s="2">
        <v>2567</v>
      </c>
      <c r="B62" s="2" t="s">
        <v>256</v>
      </c>
      <c r="C62" s="2" t="s">
        <v>257</v>
      </c>
      <c r="D62" s="2" t="s">
        <v>258</v>
      </c>
      <c r="E62" s="2" t="s">
        <v>259</v>
      </c>
      <c r="F62" s="2" t="s">
        <v>260</v>
      </c>
      <c r="G62" s="2" t="s">
        <v>312</v>
      </c>
      <c r="H62" s="5">
        <v>6300</v>
      </c>
      <c r="I62" s="2" t="s">
        <v>262</v>
      </c>
      <c r="J62" s="2" t="s">
        <v>263</v>
      </c>
      <c r="K62" s="2" t="s">
        <v>264</v>
      </c>
      <c r="L62" s="5">
        <v>6300</v>
      </c>
      <c r="M62" s="5">
        <v>6300</v>
      </c>
      <c r="N62" s="16" t="s">
        <v>383</v>
      </c>
      <c r="O62" s="2" t="s">
        <v>384</v>
      </c>
      <c r="P62" s="2">
        <v>66129305335</v>
      </c>
      <c r="Q62" s="9">
        <v>243606</v>
      </c>
      <c r="R62" s="9">
        <v>243613</v>
      </c>
    </row>
    <row r="63" s="2" customFormat="1" spans="1:18">
      <c r="A63" s="2">
        <v>2567</v>
      </c>
      <c r="B63" s="2" t="s">
        <v>256</v>
      </c>
      <c r="C63" s="2" t="s">
        <v>257</v>
      </c>
      <c r="D63" s="2" t="s">
        <v>258</v>
      </c>
      <c r="E63" s="2" t="s">
        <v>259</v>
      </c>
      <c r="F63" s="2" t="s">
        <v>260</v>
      </c>
      <c r="G63" s="2" t="s">
        <v>388</v>
      </c>
      <c r="H63" s="5">
        <v>3000</v>
      </c>
      <c r="I63" s="2" t="s">
        <v>262</v>
      </c>
      <c r="J63" s="2" t="s">
        <v>263</v>
      </c>
      <c r="K63" s="2" t="s">
        <v>264</v>
      </c>
      <c r="L63" s="5">
        <v>3000</v>
      </c>
      <c r="M63" s="5">
        <v>3000</v>
      </c>
      <c r="N63" s="16" t="s">
        <v>383</v>
      </c>
      <c r="O63" s="2" t="s">
        <v>384</v>
      </c>
      <c r="P63" s="2">
        <v>66129275781</v>
      </c>
      <c r="Q63" s="9">
        <v>243606</v>
      </c>
      <c r="R63" s="9">
        <v>243607</v>
      </c>
    </row>
    <row r="64" s="2" customFormat="1" spans="1:18">
      <c r="A64" s="2">
        <v>2567</v>
      </c>
      <c r="B64" s="2" t="s">
        <v>256</v>
      </c>
      <c r="C64" s="2" t="s">
        <v>257</v>
      </c>
      <c r="D64" s="2" t="s">
        <v>258</v>
      </c>
      <c r="E64" s="2" t="s">
        <v>259</v>
      </c>
      <c r="F64" s="2" t="s">
        <v>260</v>
      </c>
      <c r="G64" s="2" t="s">
        <v>389</v>
      </c>
      <c r="H64" s="5">
        <v>25600</v>
      </c>
      <c r="I64" s="2" t="s">
        <v>262</v>
      </c>
      <c r="J64" s="2" t="s">
        <v>263</v>
      </c>
      <c r="K64" s="2" t="s">
        <v>264</v>
      </c>
      <c r="L64" s="5">
        <v>25600</v>
      </c>
      <c r="M64" s="5">
        <v>25600</v>
      </c>
      <c r="N64" s="16" t="s">
        <v>390</v>
      </c>
      <c r="O64" s="2" t="s">
        <v>391</v>
      </c>
      <c r="P64" s="2">
        <v>66129461943</v>
      </c>
      <c r="Q64" s="9">
        <v>243606</v>
      </c>
      <c r="R64" s="9">
        <v>243613</v>
      </c>
    </row>
    <row r="65" s="2" customFormat="1" spans="1:18">
      <c r="A65" s="2">
        <v>2567</v>
      </c>
      <c r="B65" s="2" t="s">
        <v>256</v>
      </c>
      <c r="C65" s="2" t="s">
        <v>257</v>
      </c>
      <c r="D65" s="2" t="s">
        <v>258</v>
      </c>
      <c r="E65" s="2" t="s">
        <v>259</v>
      </c>
      <c r="F65" s="2" t="s">
        <v>260</v>
      </c>
      <c r="G65" s="2" t="s">
        <v>315</v>
      </c>
      <c r="H65" s="5">
        <v>15000</v>
      </c>
      <c r="I65" s="2" t="s">
        <v>262</v>
      </c>
      <c r="J65" s="2" t="s">
        <v>263</v>
      </c>
      <c r="K65" s="2" t="s">
        <v>264</v>
      </c>
      <c r="L65" s="5">
        <v>15000</v>
      </c>
      <c r="M65" s="5">
        <v>15000</v>
      </c>
      <c r="N65" s="16" t="s">
        <v>392</v>
      </c>
      <c r="O65" s="2" t="s">
        <v>393</v>
      </c>
      <c r="P65" s="2">
        <v>66129448559</v>
      </c>
      <c r="Q65" s="9">
        <v>243607</v>
      </c>
      <c r="R65" s="9">
        <v>243614</v>
      </c>
    </row>
    <row r="66" s="2" customFormat="1" spans="1:18">
      <c r="A66" s="2">
        <v>2567</v>
      </c>
      <c r="B66" s="2" t="s">
        <v>256</v>
      </c>
      <c r="C66" s="2" t="s">
        <v>257</v>
      </c>
      <c r="D66" s="2" t="s">
        <v>258</v>
      </c>
      <c r="E66" s="2" t="s">
        <v>259</v>
      </c>
      <c r="F66" s="2" t="s">
        <v>260</v>
      </c>
      <c r="G66" s="2" t="s">
        <v>394</v>
      </c>
      <c r="H66" s="5">
        <v>47410</v>
      </c>
      <c r="I66" s="2" t="s">
        <v>262</v>
      </c>
      <c r="J66" s="2" t="s">
        <v>263</v>
      </c>
      <c r="K66" s="2" t="s">
        <v>264</v>
      </c>
      <c r="L66" s="5">
        <v>47410</v>
      </c>
      <c r="M66" s="5">
        <v>47410</v>
      </c>
      <c r="N66" s="16" t="s">
        <v>310</v>
      </c>
      <c r="O66" s="2" t="s">
        <v>311</v>
      </c>
      <c r="P66" s="2">
        <v>66129366850</v>
      </c>
      <c r="Q66" s="9">
        <v>243607</v>
      </c>
      <c r="R66" s="9">
        <v>243613</v>
      </c>
    </row>
    <row r="67" s="2" customFormat="1" spans="1:18">
      <c r="A67" s="2">
        <v>2567</v>
      </c>
      <c r="B67" s="2" t="s">
        <v>256</v>
      </c>
      <c r="C67" s="2" t="s">
        <v>257</v>
      </c>
      <c r="D67" s="2" t="s">
        <v>258</v>
      </c>
      <c r="E67" s="2" t="s">
        <v>259</v>
      </c>
      <c r="F67" s="2" t="s">
        <v>260</v>
      </c>
      <c r="G67" s="2" t="s">
        <v>395</v>
      </c>
      <c r="H67" s="5">
        <v>12000</v>
      </c>
      <c r="I67" s="2" t="s">
        <v>262</v>
      </c>
      <c r="J67" s="2" t="s">
        <v>263</v>
      </c>
      <c r="K67" s="2" t="s">
        <v>264</v>
      </c>
      <c r="L67" s="5">
        <v>12000</v>
      </c>
      <c r="M67" s="5">
        <v>12000</v>
      </c>
      <c r="N67" s="16" t="s">
        <v>396</v>
      </c>
      <c r="O67" s="2" t="s">
        <v>397</v>
      </c>
      <c r="P67" s="2">
        <v>66129410023</v>
      </c>
      <c r="Q67" s="9">
        <v>243607</v>
      </c>
      <c r="R67" s="9">
        <v>243613</v>
      </c>
    </row>
    <row r="68" s="2" customFormat="1" spans="1:18">
      <c r="A68" s="2">
        <v>2567</v>
      </c>
      <c r="B68" s="2" t="s">
        <v>256</v>
      </c>
      <c r="C68" s="2" t="s">
        <v>257</v>
      </c>
      <c r="D68" s="2" t="s">
        <v>258</v>
      </c>
      <c r="E68" s="2" t="s">
        <v>259</v>
      </c>
      <c r="F68" s="2" t="s">
        <v>260</v>
      </c>
      <c r="G68" s="2" t="s">
        <v>398</v>
      </c>
      <c r="H68" s="5">
        <v>1728</v>
      </c>
      <c r="I68" s="2" t="s">
        <v>262</v>
      </c>
      <c r="J68" s="2" t="s">
        <v>263</v>
      </c>
      <c r="K68" s="2" t="s">
        <v>264</v>
      </c>
      <c r="L68" s="5">
        <v>1728</v>
      </c>
      <c r="M68" s="5">
        <v>1728</v>
      </c>
      <c r="N68" s="16" t="s">
        <v>365</v>
      </c>
      <c r="O68" s="2" t="s">
        <v>366</v>
      </c>
      <c r="P68" s="2">
        <v>66129403629</v>
      </c>
      <c r="Q68" s="9">
        <v>243608</v>
      </c>
      <c r="R68" s="9">
        <v>243614</v>
      </c>
    </row>
    <row r="69" s="2" customFormat="1" spans="1:18">
      <c r="A69" s="2">
        <v>2567</v>
      </c>
      <c r="B69" s="2" t="s">
        <v>256</v>
      </c>
      <c r="C69" s="2" t="s">
        <v>257</v>
      </c>
      <c r="D69" s="2" t="s">
        <v>258</v>
      </c>
      <c r="E69" s="2" t="s">
        <v>259</v>
      </c>
      <c r="F69" s="2" t="s">
        <v>260</v>
      </c>
      <c r="G69" s="2" t="s">
        <v>399</v>
      </c>
      <c r="H69" s="5">
        <v>6985</v>
      </c>
      <c r="I69" s="2" t="s">
        <v>262</v>
      </c>
      <c r="J69" s="2" t="s">
        <v>263</v>
      </c>
      <c r="K69" s="2" t="s">
        <v>264</v>
      </c>
      <c r="L69" s="5">
        <v>6985</v>
      </c>
      <c r="M69" s="5">
        <v>6985</v>
      </c>
      <c r="N69" s="16" t="s">
        <v>400</v>
      </c>
      <c r="O69" s="2" t="s">
        <v>401</v>
      </c>
      <c r="P69" s="2">
        <v>66129469897</v>
      </c>
      <c r="Q69" s="9">
        <v>243608</v>
      </c>
      <c r="R69" s="9">
        <v>243615</v>
      </c>
    </row>
    <row r="70" s="2" customFormat="1" spans="1:18">
      <c r="A70" s="2">
        <v>2567</v>
      </c>
      <c r="B70" s="2" t="s">
        <v>256</v>
      </c>
      <c r="C70" s="2" t="s">
        <v>257</v>
      </c>
      <c r="D70" s="2" t="s">
        <v>258</v>
      </c>
      <c r="E70" s="2" t="s">
        <v>259</v>
      </c>
      <c r="F70" s="2" t="s">
        <v>260</v>
      </c>
      <c r="G70" s="2" t="s">
        <v>399</v>
      </c>
      <c r="H70" s="5">
        <v>4170</v>
      </c>
      <c r="I70" s="2" t="s">
        <v>262</v>
      </c>
      <c r="J70" s="2" t="s">
        <v>263</v>
      </c>
      <c r="K70" s="2" t="s">
        <v>264</v>
      </c>
      <c r="L70" s="5">
        <v>4170</v>
      </c>
      <c r="M70" s="5">
        <v>4170</v>
      </c>
      <c r="N70" s="16" t="s">
        <v>400</v>
      </c>
      <c r="O70" s="2" t="s">
        <v>401</v>
      </c>
      <c r="P70" s="2">
        <v>66129474104</v>
      </c>
      <c r="Q70" s="9">
        <v>243608</v>
      </c>
      <c r="R70" s="9">
        <v>243615</v>
      </c>
    </row>
    <row r="71" s="2" customFormat="1" spans="1:18">
      <c r="A71" s="2">
        <v>2567</v>
      </c>
      <c r="B71" s="2" t="s">
        <v>256</v>
      </c>
      <c r="C71" s="2" t="s">
        <v>257</v>
      </c>
      <c r="D71" s="2" t="s">
        <v>258</v>
      </c>
      <c r="E71" s="2" t="s">
        <v>259</v>
      </c>
      <c r="F71" s="2" t="s">
        <v>260</v>
      </c>
      <c r="G71" s="2" t="s">
        <v>402</v>
      </c>
      <c r="H71" s="5">
        <v>3858</v>
      </c>
      <c r="I71" s="2" t="s">
        <v>262</v>
      </c>
      <c r="J71" s="2" t="s">
        <v>263</v>
      </c>
      <c r="K71" s="2" t="s">
        <v>264</v>
      </c>
      <c r="L71" s="5">
        <v>3858</v>
      </c>
      <c r="M71" s="5">
        <v>3858</v>
      </c>
      <c r="N71" s="16" t="s">
        <v>365</v>
      </c>
      <c r="O71" s="2" t="s">
        <v>366</v>
      </c>
      <c r="P71" s="2">
        <v>66129223846</v>
      </c>
      <c r="Q71" s="9">
        <v>243608</v>
      </c>
      <c r="R71" s="9">
        <v>243614</v>
      </c>
    </row>
    <row r="72" s="2" customFormat="1" spans="1:18">
      <c r="A72" s="2">
        <v>2567</v>
      </c>
      <c r="B72" s="2" t="s">
        <v>256</v>
      </c>
      <c r="C72" s="2" t="s">
        <v>257</v>
      </c>
      <c r="D72" s="2" t="s">
        <v>258</v>
      </c>
      <c r="E72" s="2" t="s">
        <v>259</v>
      </c>
      <c r="F72" s="2" t="s">
        <v>260</v>
      </c>
      <c r="G72" s="2" t="s">
        <v>322</v>
      </c>
      <c r="H72" s="5">
        <v>6000</v>
      </c>
      <c r="I72" s="2" t="s">
        <v>262</v>
      </c>
      <c r="J72" s="2" t="s">
        <v>263</v>
      </c>
      <c r="K72" s="2" t="s">
        <v>264</v>
      </c>
      <c r="L72" s="5">
        <v>6000</v>
      </c>
      <c r="M72" s="5">
        <v>6000</v>
      </c>
      <c r="N72" s="16" t="s">
        <v>310</v>
      </c>
      <c r="O72" s="2" t="s">
        <v>311</v>
      </c>
      <c r="P72" s="2">
        <v>66129480221</v>
      </c>
      <c r="Q72" s="9">
        <v>243613</v>
      </c>
      <c r="R72" s="9">
        <v>243615</v>
      </c>
    </row>
    <row r="73" s="2" customFormat="1" spans="1:18">
      <c r="A73" s="2">
        <v>2567</v>
      </c>
      <c r="B73" s="2" t="s">
        <v>256</v>
      </c>
      <c r="C73" s="2" t="s">
        <v>257</v>
      </c>
      <c r="D73" s="2" t="s">
        <v>258</v>
      </c>
      <c r="E73" s="2" t="s">
        <v>259</v>
      </c>
      <c r="F73" s="2" t="s">
        <v>260</v>
      </c>
      <c r="G73" s="2" t="s">
        <v>403</v>
      </c>
      <c r="H73" s="5">
        <v>20000</v>
      </c>
      <c r="I73" s="2" t="s">
        <v>262</v>
      </c>
      <c r="J73" s="2" t="s">
        <v>263</v>
      </c>
      <c r="K73" s="2" t="s">
        <v>264</v>
      </c>
      <c r="L73" s="5">
        <v>20000</v>
      </c>
      <c r="M73" s="5">
        <v>20000</v>
      </c>
      <c r="N73" s="16" t="s">
        <v>404</v>
      </c>
      <c r="O73" s="2" t="s">
        <v>405</v>
      </c>
      <c r="P73" s="2">
        <v>66129451901</v>
      </c>
      <c r="Q73" s="9">
        <v>243613</v>
      </c>
      <c r="R73" s="9">
        <v>243619</v>
      </c>
    </row>
    <row r="74" s="2" customFormat="1" spans="1:18">
      <c r="A74" s="2">
        <v>2567</v>
      </c>
      <c r="B74" s="2" t="s">
        <v>256</v>
      </c>
      <c r="C74" s="2" t="s">
        <v>257</v>
      </c>
      <c r="D74" s="2" t="s">
        <v>258</v>
      </c>
      <c r="E74" s="2" t="s">
        <v>259</v>
      </c>
      <c r="F74" s="2" t="s">
        <v>260</v>
      </c>
      <c r="G74" s="2" t="s">
        <v>406</v>
      </c>
      <c r="H74" s="5">
        <v>1280</v>
      </c>
      <c r="I74" s="2" t="s">
        <v>262</v>
      </c>
      <c r="J74" s="2" t="s">
        <v>263</v>
      </c>
      <c r="K74" s="2" t="s">
        <v>264</v>
      </c>
      <c r="L74" s="5">
        <v>1280</v>
      </c>
      <c r="M74" s="5">
        <v>1280</v>
      </c>
      <c r="N74" s="16" t="s">
        <v>330</v>
      </c>
      <c r="O74" s="2" t="s">
        <v>331</v>
      </c>
      <c r="P74" s="2">
        <v>67019071702</v>
      </c>
      <c r="Q74" s="9">
        <v>243613</v>
      </c>
      <c r="R74" s="9">
        <v>243619</v>
      </c>
    </row>
    <row r="75" s="3" customFormat="1" spans="1:18">
      <c r="A75" s="3">
        <v>2567</v>
      </c>
      <c r="B75" s="3" t="s">
        <v>256</v>
      </c>
      <c r="C75" s="3" t="s">
        <v>257</v>
      </c>
      <c r="D75" s="3" t="s">
        <v>258</v>
      </c>
      <c r="E75" s="3" t="s">
        <v>259</v>
      </c>
      <c r="F75" s="3" t="s">
        <v>260</v>
      </c>
      <c r="G75" s="3" t="s">
        <v>407</v>
      </c>
      <c r="H75" s="7">
        <v>496000</v>
      </c>
      <c r="I75" s="3" t="s">
        <v>378</v>
      </c>
      <c r="J75" s="3" t="s">
        <v>263</v>
      </c>
      <c r="K75" s="3" t="s">
        <v>264</v>
      </c>
      <c r="L75" s="7">
        <v>483300</v>
      </c>
      <c r="M75" s="7">
        <v>483000</v>
      </c>
      <c r="N75" s="17" t="s">
        <v>408</v>
      </c>
      <c r="O75" s="3" t="s">
        <v>409</v>
      </c>
      <c r="P75" s="3">
        <v>66119195587</v>
      </c>
      <c r="Q75" s="10">
        <v>243622</v>
      </c>
      <c r="R75" s="10">
        <v>243681</v>
      </c>
    </row>
    <row r="76" s="3" customFormat="1" spans="1:18">
      <c r="A76" s="3">
        <v>2567</v>
      </c>
      <c r="B76" s="3" t="s">
        <v>256</v>
      </c>
      <c r="C76" s="3" t="s">
        <v>257</v>
      </c>
      <c r="D76" s="3" t="s">
        <v>258</v>
      </c>
      <c r="E76" s="3" t="s">
        <v>259</v>
      </c>
      <c r="F76" s="3" t="s">
        <v>260</v>
      </c>
      <c r="G76" s="3" t="s">
        <v>410</v>
      </c>
      <c r="H76" s="7">
        <v>117000</v>
      </c>
      <c r="I76" s="3" t="s">
        <v>411</v>
      </c>
      <c r="J76" s="3" t="s">
        <v>263</v>
      </c>
      <c r="K76" s="3" t="s">
        <v>264</v>
      </c>
      <c r="L76" s="7">
        <v>115600</v>
      </c>
      <c r="M76" s="7">
        <v>115600</v>
      </c>
      <c r="N76" s="17" t="s">
        <v>408</v>
      </c>
      <c r="O76" s="3" t="s">
        <v>412</v>
      </c>
      <c r="P76" s="3">
        <v>66119201054</v>
      </c>
      <c r="Q76" s="10">
        <v>243622</v>
      </c>
      <c r="R76" s="10">
        <v>243681</v>
      </c>
    </row>
    <row r="77" s="2" customFormat="1" spans="1:18">
      <c r="A77" s="2">
        <v>2567</v>
      </c>
      <c r="B77" s="2" t="s">
        <v>256</v>
      </c>
      <c r="C77" s="2" t="s">
        <v>257</v>
      </c>
      <c r="D77" s="2" t="s">
        <v>258</v>
      </c>
      <c r="E77" s="2" t="s">
        <v>259</v>
      </c>
      <c r="F77" s="2" t="s">
        <v>260</v>
      </c>
      <c r="G77" s="2" t="s">
        <v>413</v>
      </c>
      <c r="H77" s="5">
        <v>3000</v>
      </c>
      <c r="I77" s="2" t="s">
        <v>262</v>
      </c>
      <c r="J77" s="2" t="s">
        <v>263</v>
      </c>
      <c r="K77" s="2" t="s">
        <v>264</v>
      </c>
      <c r="L77" s="5">
        <v>3000</v>
      </c>
      <c r="M77" s="5">
        <v>3000</v>
      </c>
      <c r="N77" s="16" t="s">
        <v>336</v>
      </c>
      <c r="O77" s="2" t="s">
        <v>337</v>
      </c>
      <c r="P77" s="2">
        <v>67019137591</v>
      </c>
      <c r="Q77" s="9">
        <v>243626</v>
      </c>
      <c r="R77" s="9">
        <v>243633</v>
      </c>
    </row>
    <row r="78" s="2" customFormat="1" spans="1:18">
      <c r="A78" s="2">
        <v>2567</v>
      </c>
      <c r="B78" s="2" t="s">
        <v>256</v>
      </c>
      <c r="C78" s="2" t="s">
        <v>257</v>
      </c>
      <c r="D78" s="2" t="s">
        <v>258</v>
      </c>
      <c r="E78" s="2" t="s">
        <v>259</v>
      </c>
      <c r="F78" s="2" t="s">
        <v>260</v>
      </c>
      <c r="G78" s="2" t="s">
        <v>414</v>
      </c>
      <c r="H78" s="5">
        <v>32200</v>
      </c>
      <c r="I78" s="2" t="s">
        <v>262</v>
      </c>
      <c r="J78" s="2" t="s">
        <v>263</v>
      </c>
      <c r="K78" s="2" t="s">
        <v>264</v>
      </c>
      <c r="L78" s="5">
        <v>32200</v>
      </c>
      <c r="M78" s="5">
        <v>32200</v>
      </c>
      <c r="N78" s="16" t="s">
        <v>415</v>
      </c>
      <c r="O78" s="2" t="s">
        <v>416</v>
      </c>
      <c r="P78" s="2">
        <v>67019146366</v>
      </c>
      <c r="Q78" s="9">
        <v>243626</v>
      </c>
      <c r="R78" s="9">
        <v>243633</v>
      </c>
    </row>
    <row r="79" s="2" customFormat="1" spans="1:18">
      <c r="A79" s="2">
        <v>2567</v>
      </c>
      <c r="B79" s="2" t="s">
        <v>256</v>
      </c>
      <c r="C79" s="2" t="s">
        <v>257</v>
      </c>
      <c r="D79" s="2" t="s">
        <v>258</v>
      </c>
      <c r="E79" s="2" t="s">
        <v>259</v>
      </c>
      <c r="F79" s="2" t="s">
        <v>260</v>
      </c>
      <c r="G79" s="2" t="s">
        <v>417</v>
      </c>
      <c r="H79" s="5">
        <v>4500</v>
      </c>
      <c r="I79" s="2" t="s">
        <v>262</v>
      </c>
      <c r="J79" s="2" t="s">
        <v>263</v>
      </c>
      <c r="K79" s="2" t="s">
        <v>264</v>
      </c>
      <c r="L79" s="5">
        <v>4500</v>
      </c>
      <c r="M79" s="5">
        <v>4500</v>
      </c>
      <c r="N79" s="16" t="s">
        <v>365</v>
      </c>
      <c r="O79" s="2" t="s">
        <v>366</v>
      </c>
      <c r="P79" s="2">
        <v>67019167427</v>
      </c>
      <c r="Q79" s="9">
        <v>243626</v>
      </c>
      <c r="R79" s="9">
        <v>243633</v>
      </c>
    </row>
    <row r="80" s="2" customFormat="1" spans="1:18">
      <c r="A80" s="2">
        <v>2567</v>
      </c>
      <c r="B80" s="2" t="s">
        <v>256</v>
      </c>
      <c r="C80" s="2" t="s">
        <v>257</v>
      </c>
      <c r="D80" s="2" t="s">
        <v>258</v>
      </c>
      <c r="E80" s="2" t="s">
        <v>259</v>
      </c>
      <c r="F80" s="2" t="s">
        <v>260</v>
      </c>
      <c r="G80" s="2" t="s">
        <v>418</v>
      </c>
      <c r="H80" s="5">
        <v>1030</v>
      </c>
      <c r="I80" s="2" t="s">
        <v>262</v>
      </c>
      <c r="J80" s="2" t="s">
        <v>263</v>
      </c>
      <c r="K80" s="2" t="s">
        <v>264</v>
      </c>
      <c r="L80" s="5">
        <v>1030</v>
      </c>
      <c r="M80" s="5">
        <v>1030</v>
      </c>
      <c r="N80" s="16" t="s">
        <v>330</v>
      </c>
      <c r="O80" s="2" t="s">
        <v>331</v>
      </c>
      <c r="P80" s="2">
        <v>67019174059</v>
      </c>
      <c r="Q80" s="9">
        <v>243627</v>
      </c>
      <c r="R80" s="9">
        <v>243634</v>
      </c>
    </row>
    <row r="81" s="2" customFormat="1" spans="1:18">
      <c r="A81" s="2">
        <v>2567</v>
      </c>
      <c r="B81" s="2" t="s">
        <v>256</v>
      </c>
      <c r="C81" s="2" t="s">
        <v>257</v>
      </c>
      <c r="D81" s="2" t="s">
        <v>258</v>
      </c>
      <c r="E81" s="2" t="s">
        <v>259</v>
      </c>
      <c r="F81" s="2" t="s">
        <v>260</v>
      </c>
      <c r="G81" s="2" t="s">
        <v>419</v>
      </c>
      <c r="H81" s="5">
        <v>31302.46</v>
      </c>
      <c r="I81" s="2" t="s">
        <v>262</v>
      </c>
      <c r="J81" s="2" t="s">
        <v>263</v>
      </c>
      <c r="K81" s="2" t="s">
        <v>264</v>
      </c>
      <c r="L81" s="5">
        <v>31302.46</v>
      </c>
      <c r="M81" s="5">
        <v>31302.46</v>
      </c>
      <c r="N81" s="16" t="s">
        <v>420</v>
      </c>
      <c r="O81" s="2" t="s">
        <v>421</v>
      </c>
      <c r="P81" s="2">
        <v>67019207571</v>
      </c>
      <c r="Q81" s="9">
        <v>243628</v>
      </c>
      <c r="R81" s="9">
        <v>243635</v>
      </c>
    </row>
    <row r="82" s="2" customFormat="1" spans="1:18">
      <c r="A82" s="2">
        <v>2567</v>
      </c>
      <c r="B82" s="2" t="s">
        <v>256</v>
      </c>
      <c r="C82" s="2" t="s">
        <v>257</v>
      </c>
      <c r="D82" s="2" t="s">
        <v>258</v>
      </c>
      <c r="E82" s="2" t="s">
        <v>259</v>
      </c>
      <c r="F82" s="2" t="s">
        <v>260</v>
      </c>
      <c r="G82" s="2" t="s">
        <v>323</v>
      </c>
      <c r="H82" s="5">
        <v>10500</v>
      </c>
      <c r="I82" s="2" t="s">
        <v>262</v>
      </c>
      <c r="J82" s="2" t="s">
        <v>263</v>
      </c>
      <c r="K82" s="2" t="s">
        <v>264</v>
      </c>
      <c r="L82" s="5">
        <v>10500</v>
      </c>
      <c r="M82" s="5">
        <v>10500</v>
      </c>
      <c r="N82" s="16" t="s">
        <v>324</v>
      </c>
      <c r="O82" s="2" t="s">
        <v>325</v>
      </c>
      <c r="P82" s="2">
        <v>67019259302</v>
      </c>
      <c r="Q82" s="9">
        <v>243633</v>
      </c>
      <c r="R82" s="9">
        <v>243640</v>
      </c>
    </row>
    <row r="83" s="2" customFormat="1" spans="1:18">
      <c r="A83" s="2">
        <v>2567</v>
      </c>
      <c r="B83" s="2" t="s">
        <v>256</v>
      </c>
      <c r="C83" s="2" t="s">
        <v>257</v>
      </c>
      <c r="D83" s="2" t="s">
        <v>258</v>
      </c>
      <c r="E83" s="2" t="s">
        <v>259</v>
      </c>
      <c r="F83" s="2" t="s">
        <v>260</v>
      </c>
      <c r="G83" s="2" t="s">
        <v>389</v>
      </c>
      <c r="H83" s="5">
        <v>1200</v>
      </c>
      <c r="I83" s="2" t="s">
        <v>262</v>
      </c>
      <c r="J83" s="2" t="s">
        <v>263</v>
      </c>
      <c r="K83" s="2" t="s">
        <v>264</v>
      </c>
      <c r="L83" s="5">
        <v>1200</v>
      </c>
      <c r="M83" s="5">
        <v>1200</v>
      </c>
      <c r="N83" s="16" t="s">
        <v>390</v>
      </c>
      <c r="O83" s="2" t="s">
        <v>391</v>
      </c>
      <c r="P83" s="2">
        <v>67019274697</v>
      </c>
      <c r="Q83" s="9">
        <v>243633</v>
      </c>
      <c r="R83" s="9">
        <v>243640</v>
      </c>
    </row>
    <row r="84" s="2" customFormat="1" spans="1:18">
      <c r="A84" s="2">
        <v>2567</v>
      </c>
      <c r="B84" s="2" t="s">
        <v>256</v>
      </c>
      <c r="C84" s="2" t="s">
        <v>257</v>
      </c>
      <c r="D84" s="2" t="s">
        <v>258</v>
      </c>
      <c r="E84" s="2" t="s">
        <v>259</v>
      </c>
      <c r="F84" s="2" t="s">
        <v>260</v>
      </c>
      <c r="G84" s="2" t="s">
        <v>422</v>
      </c>
      <c r="H84" s="5">
        <v>6660</v>
      </c>
      <c r="I84" s="2" t="s">
        <v>262</v>
      </c>
      <c r="J84" s="2" t="s">
        <v>263</v>
      </c>
      <c r="K84" s="2" t="s">
        <v>264</v>
      </c>
      <c r="L84" s="5">
        <v>6660</v>
      </c>
      <c r="M84" s="5">
        <v>6660</v>
      </c>
      <c r="N84" s="16" t="s">
        <v>423</v>
      </c>
      <c r="O84" s="2" t="s">
        <v>424</v>
      </c>
      <c r="P84" s="2">
        <v>67019301185</v>
      </c>
      <c r="Q84" s="9">
        <v>243634</v>
      </c>
      <c r="R84" s="9">
        <v>243641</v>
      </c>
    </row>
    <row r="85" s="2" customFormat="1" spans="1:18">
      <c r="A85" s="2">
        <v>2567</v>
      </c>
      <c r="B85" s="2" t="s">
        <v>256</v>
      </c>
      <c r="C85" s="2" t="s">
        <v>257</v>
      </c>
      <c r="D85" s="2" t="s">
        <v>258</v>
      </c>
      <c r="E85" s="2" t="s">
        <v>259</v>
      </c>
      <c r="F85" s="2" t="s">
        <v>260</v>
      </c>
      <c r="G85" s="2" t="s">
        <v>406</v>
      </c>
      <c r="H85" s="5">
        <v>2800</v>
      </c>
      <c r="I85" s="2" t="s">
        <v>262</v>
      </c>
      <c r="J85" s="2" t="s">
        <v>263</v>
      </c>
      <c r="K85" s="2" t="s">
        <v>264</v>
      </c>
      <c r="L85" s="5">
        <v>2800</v>
      </c>
      <c r="M85" s="5">
        <v>2800</v>
      </c>
      <c r="N85" s="16" t="s">
        <v>330</v>
      </c>
      <c r="O85" s="2" t="s">
        <v>425</v>
      </c>
      <c r="P85" s="2">
        <v>67019352919</v>
      </c>
      <c r="Q85" s="9">
        <v>243637</v>
      </c>
      <c r="R85" s="9">
        <v>243644</v>
      </c>
    </row>
    <row r="86" s="2" customFormat="1" spans="1:18">
      <c r="A86" s="2">
        <v>2567</v>
      </c>
      <c r="B86" s="2" t="s">
        <v>256</v>
      </c>
      <c r="C86" s="2" t="s">
        <v>257</v>
      </c>
      <c r="D86" s="2" t="s">
        <v>258</v>
      </c>
      <c r="E86" s="2" t="s">
        <v>259</v>
      </c>
      <c r="F86" s="2" t="s">
        <v>260</v>
      </c>
      <c r="G86" s="2" t="s">
        <v>426</v>
      </c>
      <c r="H86" s="5">
        <v>432</v>
      </c>
      <c r="I86" s="2" t="s">
        <v>427</v>
      </c>
      <c r="J86" s="2" t="s">
        <v>263</v>
      </c>
      <c r="K86" s="2" t="s">
        <v>264</v>
      </c>
      <c r="L86" s="5">
        <f t="shared" ref="L86:L99" si="0">SUM(H86)</f>
        <v>432</v>
      </c>
      <c r="M86" s="5">
        <f t="shared" ref="M86:M99" si="1">SUM(H86)</f>
        <v>432</v>
      </c>
      <c r="N86" s="16" t="s">
        <v>365</v>
      </c>
      <c r="O86" s="2" t="s">
        <v>366</v>
      </c>
      <c r="P86" s="2">
        <v>67019435172</v>
      </c>
      <c r="Q86" s="9">
        <v>243642</v>
      </c>
      <c r="R86" s="9">
        <v>243649</v>
      </c>
    </row>
    <row r="87" s="3" customFormat="1" spans="1:18">
      <c r="A87" s="3">
        <v>2567</v>
      </c>
      <c r="B87" s="3" t="s">
        <v>256</v>
      </c>
      <c r="C87" s="3" t="s">
        <v>257</v>
      </c>
      <c r="D87" s="3" t="s">
        <v>258</v>
      </c>
      <c r="E87" s="3" t="s">
        <v>259</v>
      </c>
      <c r="F87" s="3" t="s">
        <v>260</v>
      </c>
      <c r="G87" s="3" t="s">
        <v>428</v>
      </c>
      <c r="H87" s="7">
        <v>70270</v>
      </c>
      <c r="I87" s="3" t="s">
        <v>429</v>
      </c>
      <c r="J87" s="3" t="s">
        <v>263</v>
      </c>
      <c r="K87" s="3" t="s">
        <v>264</v>
      </c>
      <c r="L87" s="7">
        <f t="shared" si="0"/>
        <v>70270</v>
      </c>
      <c r="M87" s="7">
        <f t="shared" si="1"/>
        <v>70270</v>
      </c>
      <c r="N87" s="17" t="s">
        <v>430</v>
      </c>
      <c r="O87" s="3" t="s">
        <v>431</v>
      </c>
      <c r="P87" s="3">
        <v>67019348609</v>
      </c>
      <c r="Q87" s="10">
        <v>243642</v>
      </c>
      <c r="R87" s="10">
        <v>243658</v>
      </c>
    </row>
    <row r="88" s="2" customFormat="1" spans="1:18">
      <c r="A88" s="2">
        <v>2567</v>
      </c>
      <c r="B88" s="2" t="s">
        <v>256</v>
      </c>
      <c r="C88" s="2" t="s">
        <v>257</v>
      </c>
      <c r="D88" s="2" t="s">
        <v>258</v>
      </c>
      <c r="E88" s="2" t="s">
        <v>259</v>
      </c>
      <c r="F88" s="2" t="s">
        <v>260</v>
      </c>
      <c r="G88" s="2" t="s">
        <v>432</v>
      </c>
      <c r="H88" s="5">
        <v>8100</v>
      </c>
      <c r="I88" s="2" t="s">
        <v>433</v>
      </c>
      <c r="J88" s="2" t="s">
        <v>263</v>
      </c>
      <c r="K88" s="2" t="s">
        <v>264</v>
      </c>
      <c r="L88" s="5">
        <f t="shared" si="0"/>
        <v>8100</v>
      </c>
      <c r="M88" s="5">
        <f t="shared" si="1"/>
        <v>8100</v>
      </c>
      <c r="N88" s="16" t="s">
        <v>390</v>
      </c>
      <c r="O88" s="2" t="s">
        <v>391</v>
      </c>
      <c r="P88" s="2">
        <v>67019489385</v>
      </c>
      <c r="Q88" s="9">
        <v>243643</v>
      </c>
      <c r="R88" s="9">
        <v>243651</v>
      </c>
    </row>
    <row r="89" s="2" customFormat="1" spans="1:18">
      <c r="A89" s="2">
        <v>2567</v>
      </c>
      <c r="B89" s="2" t="s">
        <v>256</v>
      </c>
      <c r="C89" s="2" t="s">
        <v>257</v>
      </c>
      <c r="D89" s="2" t="s">
        <v>258</v>
      </c>
      <c r="E89" s="2" t="s">
        <v>259</v>
      </c>
      <c r="F89" s="2" t="s">
        <v>260</v>
      </c>
      <c r="G89" s="2" t="s">
        <v>332</v>
      </c>
      <c r="H89" s="5">
        <v>9050</v>
      </c>
      <c r="I89" s="2" t="s">
        <v>434</v>
      </c>
      <c r="J89" s="2" t="s">
        <v>263</v>
      </c>
      <c r="K89" s="2" t="s">
        <v>264</v>
      </c>
      <c r="L89" s="5">
        <f t="shared" si="0"/>
        <v>9050</v>
      </c>
      <c r="M89" s="5">
        <f t="shared" si="1"/>
        <v>9050</v>
      </c>
      <c r="N89" s="16" t="s">
        <v>435</v>
      </c>
      <c r="O89" s="2" t="s">
        <v>436</v>
      </c>
      <c r="P89" s="2">
        <v>67019513113</v>
      </c>
      <c r="Q89" s="9">
        <v>243644</v>
      </c>
      <c r="R89" s="9">
        <v>243652</v>
      </c>
    </row>
    <row r="90" s="2" customFormat="1" spans="1:18">
      <c r="A90" s="2">
        <v>2567</v>
      </c>
      <c r="B90" s="2" t="s">
        <v>256</v>
      </c>
      <c r="C90" s="2" t="s">
        <v>257</v>
      </c>
      <c r="D90" s="2" t="s">
        <v>258</v>
      </c>
      <c r="E90" s="2" t="s">
        <v>259</v>
      </c>
      <c r="F90" s="2" t="s">
        <v>260</v>
      </c>
      <c r="G90" s="2" t="s">
        <v>363</v>
      </c>
      <c r="H90" s="5">
        <v>6600</v>
      </c>
      <c r="I90" s="2" t="s">
        <v>437</v>
      </c>
      <c r="J90" s="2" t="s">
        <v>263</v>
      </c>
      <c r="K90" s="2" t="s">
        <v>264</v>
      </c>
      <c r="L90" s="5">
        <f t="shared" si="0"/>
        <v>6600</v>
      </c>
      <c r="M90" s="5">
        <f t="shared" si="1"/>
        <v>6600</v>
      </c>
      <c r="N90" s="16" t="s">
        <v>313</v>
      </c>
      <c r="O90" s="2" t="s">
        <v>314</v>
      </c>
      <c r="P90" s="2">
        <v>67019577303</v>
      </c>
      <c r="Q90" s="9">
        <v>243648</v>
      </c>
      <c r="R90" s="9">
        <v>243655</v>
      </c>
    </row>
    <row r="91" s="2" customFormat="1" spans="1:18">
      <c r="A91" s="2">
        <v>2567</v>
      </c>
      <c r="B91" s="2" t="s">
        <v>256</v>
      </c>
      <c r="C91" s="2" t="s">
        <v>257</v>
      </c>
      <c r="D91" s="2" t="s">
        <v>258</v>
      </c>
      <c r="E91" s="2" t="s">
        <v>259</v>
      </c>
      <c r="F91" s="2" t="s">
        <v>260</v>
      </c>
      <c r="G91" s="2" t="s">
        <v>438</v>
      </c>
      <c r="H91" s="5">
        <v>28290</v>
      </c>
      <c r="I91" s="2" t="s">
        <v>439</v>
      </c>
      <c r="J91" s="2" t="s">
        <v>263</v>
      </c>
      <c r="K91" s="2" t="s">
        <v>264</v>
      </c>
      <c r="L91" s="5">
        <f t="shared" si="0"/>
        <v>28290</v>
      </c>
      <c r="M91" s="5">
        <f t="shared" si="1"/>
        <v>28290</v>
      </c>
      <c r="N91" s="16" t="s">
        <v>313</v>
      </c>
      <c r="O91" s="2" t="s">
        <v>314</v>
      </c>
      <c r="P91" s="2">
        <v>67019558243</v>
      </c>
      <c r="Q91" s="9">
        <v>243648</v>
      </c>
      <c r="R91" s="9">
        <v>243655</v>
      </c>
    </row>
    <row r="92" s="2" customFormat="1" spans="1:18">
      <c r="A92" s="2">
        <v>2567</v>
      </c>
      <c r="B92" s="2" t="s">
        <v>256</v>
      </c>
      <c r="C92" s="2" t="s">
        <v>257</v>
      </c>
      <c r="D92" s="2" t="s">
        <v>258</v>
      </c>
      <c r="E92" s="2" t="s">
        <v>259</v>
      </c>
      <c r="F92" s="2" t="s">
        <v>260</v>
      </c>
      <c r="G92" s="2" t="s">
        <v>440</v>
      </c>
      <c r="H92" s="5">
        <v>8590</v>
      </c>
      <c r="I92" s="2" t="s">
        <v>441</v>
      </c>
      <c r="J92" s="2" t="s">
        <v>263</v>
      </c>
      <c r="K92" s="2" t="s">
        <v>264</v>
      </c>
      <c r="L92" s="5">
        <f t="shared" si="0"/>
        <v>8590</v>
      </c>
      <c r="M92" s="5">
        <f t="shared" si="1"/>
        <v>8590</v>
      </c>
      <c r="N92" s="16" t="s">
        <v>313</v>
      </c>
      <c r="O92" s="2" t="s">
        <v>314</v>
      </c>
      <c r="P92" s="2">
        <v>67019579039</v>
      </c>
      <c r="Q92" s="9">
        <v>243649</v>
      </c>
      <c r="R92" s="9">
        <v>243656</v>
      </c>
    </row>
    <row r="93" s="2" customFormat="1" spans="1:18">
      <c r="A93" s="2">
        <v>2567</v>
      </c>
      <c r="B93" s="2" t="s">
        <v>256</v>
      </c>
      <c r="C93" s="2" t="s">
        <v>257</v>
      </c>
      <c r="D93" s="2" t="s">
        <v>258</v>
      </c>
      <c r="E93" s="2" t="s">
        <v>259</v>
      </c>
      <c r="F93" s="2" t="s">
        <v>260</v>
      </c>
      <c r="G93" s="2" t="s">
        <v>442</v>
      </c>
      <c r="H93" s="5">
        <v>28033</v>
      </c>
      <c r="I93" s="2" t="s">
        <v>443</v>
      </c>
      <c r="J93" s="2" t="s">
        <v>263</v>
      </c>
      <c r="K93" s="2" t="s">
        <v>264</v>
      </c>
      <c r="L93" s="5">
        <f t="shared" si="0"/>
        <v>28033</v>
      </c>
      <c r="M93" s="5">
        <f t="shared" si="1"/>
        <v>28033</v>
      </c>
      <c r="N93" s="16" t="s">
        <v>313</v>
      </c>
      <c r="O93" s="2" t="s">
        <v>314</v>
      </c>
      <c r="P93" s="2">
        <v>67029008698</v>
      </c>
      <c r="Q93" s="9">
        <v>243650</v>
      </c>
      <c r="R93" s="9">
        <v>243657</v>
      </c>
    </row>
    <row r="94" s="2" customFormat="1" spans="1:18">
      <c r="A94" s="2">
        <v>2567</v>
      </c>
      <c r="B94" s="2" t="s">
        <v>256</v>
      </c>
      <c r="C94" s="2" t="s">
        <v>257</v>
      </c>
      <c r="D94" s="2" t="s">
        <v>258</v>
      </c>
      <c r="E94" s="2" t="s">
        <v>259</v>
      </c>
      <c r="F94" s="2" t="s">
        <v>260</v>
      </c>
      <c r="G94" s="2" t="s">
        <v>444</v>
      </c>
      <c r="H94" s="5">
        <v>135000</v>
      </c>
      <c r="I94" s="2" t="s">
        <v>445</v>
      </c>
      <c r="J94" s="2" t="s">
        <v>263</v>
      </c>
      <c r="K94" s="2" t="s">
        <v>264</v>
      </c>
      <c r="L94" s="5">
        <f t="shared" si="0"/>
        <v>135000</v>
      </c>
      <c r="M94" s="5">
        <f t="shared" si="1"/>
        <v>135000</v>
      </c>
      <c r="N94" s="16" t="s">
        <v>446</v>
      </c>
      <c r="O94" s="2" t="s">
        <v>447</v>
      </c>
      <c r="P94" s="2">
        <v>67019438093</v>
      </c>
      <c r="Q94" s="9">
        <v>243650</v>
      </c>
      <c r="R94" s="9">
        <v>243665</v>
      </c>
    </row>
    <row r="95" s="2" customFormat="1" spans="1:18">
      <c r="A95" s="2">
        <v>2567</v>
      </c>
      <c r="B95" s="2" t="s">
        <v>256</v>
      </c>
      <c r="C95" s="2" t="s">
        <v>257</v>
      </c>
      <c r="D95" s="2" t="s">
        <v>258</v>
      </c>
      <c r="E95" s="2" t="s">
        <v>259</v>
      </c>
      <c r="F95" s="2" t="s">
        <v>260</v>
      </c>
      <c r="G95" s="2" t="s">
        <v>321</v>
      </c>
      <c r="H95" s="5">
        <v>3100</v>
      </c>
      <c r="I95" s="2" t="s">
        <v>448</v>
      </c>
      <c r="J95" s="2" t="s">
        <v>263</v>
      </c>
      <c r="K95" s="2" t="s">
        <v>264</v>
      </c>
      <c r="L95" s="5">
        <f t="shared" si="0"/>
        <v>3100</v>
      </c>
      <c r="M95" s="5">
        <f t="shared" si="1"/>
        <v>3100</v>
      </c>
      <c r="N95" s="16" t="s">
        <v>435</v>
      </c>
      <c r="O95" s="2" t="s">
        <v>436</v>
      </c>
      <c r="P95" s="2">
        <v>67029020472</v>
      </c>
      <c r="Q95" s="9">
        <v>243650</v>
      </c>
      <c r="R95" s="9">
        <v>243657</v>
      </c>
    </row>
    <row r="96" s="2" customFormat="1" spans="1:18">
      <c r="A96" s="2">
        <v>2567</v>
      </c>
      <c r="B96" s="2" t="s">
        <v>256</v>
      </c>
      <c r="C96" s="2" t="s">
        <v>257</v>
      </c>
      <c r="D96" s="2" t="s">
        <v>258</v>
      </c>
      <c r="E96" s="2" t="s">
        <v>259</v>
      </c>
      <c r="F96" s="2" t="s">
        <v>260</v>
      </c>
      <c r="G96" s="2" t="s">
        <v>449</v>
      </c>
      <c r="H96" s="5">
        <v>157290</v>
      </c>
      <c r="I96" s="2" t="s">
        <v>450</v>
      </c>
      <c r="J96" s="2" t="s">
        <v>263</v>
      </c>
      <c r="K96" s="2" t="s">
        <v>264</v>
      </c>
      <c r="L96" s="5">
        <f t="shared" si="0"/>
        <v>157290</v>
      </c>
      <c r="M96" s="5">
        <f t="shared" si="1"/>
        <v>157290</v>
      </c>
      <c r="N96" s="16" t="s">
        <v>451</v>
      </c>
      <c r="O96" s="2" t="s">
        <v>452</v>
      </c>
      <c r="P96" s="2">
        <v>67019563861</v>
      </c>
      <c r="Q96" s="9">
        <v>243650</v>
      </c>
      <c r="R96" s="9">
        <v>243678</v>
      </c>
    </row>
    <row r="97" s="2" customFormat="1" spans="1:18">
      <c r="A97" s="2">
        <v>2567</v>
      </c>
      <c r="B97" s="2" t="s">
        <v>256</v>
      </c>
      <c r="C97" s="2" t="s">
        <v>257</v>
      </c>
      <c r="D97" s="2" t="s">
        <v>258</v>
      </c>
      <c r="E97" s="2" t="s">
        <v>259</v>
      </c>
      <c r="F97" s="2" t="s">
        <v>260</v>
      </c>
      <c r="G97" s="2" t="s">
        <v>322</v>
      </c>
      <c r="H97" s="5">
        <v>5800</v>
      </c>
      <c r="I97" s="2" t="s">
        <v>453</v>
      </c>
      <c r="J97" s="2" t="s">
        <v>263</v>
      </c>
      <c r="K97" s="2" t="s">
        <v>264</v>
      </c>
      <c r="L97" s="5">
        <f t="shared" si="0"/>
        <v>5800</v>
      </c>
      <c r="M97" s="5">
        <f t="shared" si="1"/>
        <v>5800</v>
      </c>
      <c r="N97" s="16" t="s">
        <v>454</v>
      </c>
      <c r="O97" s="2" t="s">
        <v>455</v>
      </c>
      <c r="P97" s="2">
        <v>67029091939</v>
      </c>
      <c r="Q97" s="9">
        <v>243655</v>
      </c>
      <c r="R97" s="9">
        <v>243662</v>
      </c>
    </row>
    <row r="98" s="2" customFormat="1" spans="1:18">
      <c r="A98" s="2">
        <v>2567</v>
      </c>
      <c r="B98" s="2" t="s">
        <v>256</v>
      </c>
      <c r="C98" s="2" t="s">
        <v>257</v>
      </c>
      <c r="D98" s="2" t="s">
        <v>258</v>
      </c>
      <c r="E98" s="2" t="s">
        <v>259</v>
      </c>
      <c r="F98" s="2" t="s">
        <v>260</v>
      </c>
      <c r="G98" s="2" t="s">
        <v>363</v>
      </c>
      <c r="H98" s="5">
        <v>2200</v>
      </c>
      <c r="I98" s="2" t="s">
        <v>456</v>
      </c>
      <c r="J98" s="2" t="s">
        <v>263</v>
      </c>
      <c r="K98" s="2" t="s">
        <v>264</v>
      </c>
      <c r="L98" s="5">
        <f t="shared" si="0"/>
        <v>2200</v>
      </c>
      <c r="M98" s="5">
        <f t="shared" si="1"/>
        <v>2200</v>
      </c>
      <c r="N98" s="16" t="s">
        <v>313</v>
      </c>
      <c r="O98" s="2" t="s">
        <v>314</v>
      </c>
      <c r="P98" s="2">
        <v>67029125014</v>
      </c>
      <c r="Q98" s="9">
        <v>243655</v>
      </c>
      <c r="R98" s="9">
        <v>243662</v>
      </c>
    </row>
    <row r="99" s="2" customFormat="1" spans="1:18">
      <c r="A99" s="2">
        <v>2567</v>
      </c>
      <c r="B99" s="2" t="s">
        <v>256</v>
      </c>
      <c r="C99" s="2" t="s">
        <v>257</v>
      </c>
      <c r="D99" s="2" t="s">
        <v>258</v>
      </c>
      <c r="E99" s="2" t="s">
        <v>259</v>
      </c>
      <c r="F99" s="2" t="s">
        <v>260</v>
      </c>
      <c r="G99" s="2" t="s">
        <v>351</v>
      </c>
      <c r="H99" s="5">
        <v>1960</v>
      </c>
      <c r="I99" s="2" t="s">
        <v>457</v>
      </c>
      <c r="J99" s="2" t="s">
        <v>263</v>
      </c>
      <c r="K99" s="2" t="s">
        <v>264</v>
      </c>
      <c r="L99" s="5">
        <f t="shared" si="0"/>
        <v>1960</v>
      </c>
      <c r="M99" s="5">
        <f t="shared" si="1"/>
        <v>1960</v>
      </c>
      <c r="N99" s="16" t="s">
        <v>327</v>
      </c>
      <c r="O99" s="2" t="s">
        <v>328</v>
      </c>
      <c r="P99" s="2">
        <v>67029089799</v>
      </c>
      <c r="Q99" s="9">
        <v>243655</v>
      </c>
      <c r="R99" s="9">
        <v>243662</v>
      </c>
    </row>
    <row r="100" s="3" customFormat="1" spans="1:18">
      <c r="A100" s="3">
        <v>2567</v>
      </c>
      <c r="B100" s="3" t="s">
        <v>256</v>
      </c>
      <c r="C100" s="3" t="s">
        <v>257</v>
      </c>
      <c r="D100" s="3" t="s">
        <v>258</v>
      </c>
      <c r="E100" s="3" t="s">
        <v>259</v>
      </c>
      <c r="F100" s="3" t="s">
        <v>260</v>
      </c>
      <c r="G100" s="3" t="s">
        <v>458</v>
      </c>
      <c r="H100" s="7">
        <v>1188000</v>
      </c>
      <c r="I100" s="3" t="s">
        <v>378</v>
      </c>
      <c r="J100" s="3" t="s">
        <v>263</v>
      </c>
      <c r="K100" s="3" t="s">
        <v>347</v>
      </c>
      <c r="L100" s="7">
        <v>1261195.09</v>
      </c>
      <c r="M100" s="7">
        <v>990000</v>
      </c>
      <c r="N100" s="17" t="s">
        <v>459</v>
      </c>
      <c r="O100" s="3" t="s">
        <v>460</v>
      </c>
      <c r="P100" s="3">
        <v>66109282020</v>
      </c>
      <c r="Q100" s="10">
        <v>243656</v>
      </c>
      <c r="R100" s="10">
        <v>243745</v>
      </c>
    </row>
    <row r="101" s="3" customFormat="1" spans="1:18">
      <c r="A101" s="3">
        <v>2567</v>
      </c>
      <c r="B101" s="3" t="s">
        <v>256</v>
      </c>
      <c r="C101" s="3" t="s">
        <v>257</v>
      </c>
      <c r="D101" s="3" t="s">
        <v>258</v>
      </c>
      <c r="E101" s="3" t="s">
        <v>259</v>
      </c>
      <c r="F101" s="3" t="s">
        <v>260</v>
      </c>
      <c r="G101" s="3" t="s">
        <v>461</v>
      </c>
      <c r="H101" s="7">
        <v>22000</v>
      </c>
      <c r="I101" s="3" t="s">
        <v>462</v>
      </c>
      <c r="J101" s="3" t="s">
        <v>263</v>
      </c>
      <c r="K101" s="3" t="s">
        <v>264</v>
      </c>
      <c r="L101" s="7">
        <f t="shared" ref="L101:L130" si="2">SUM(H101)</f>
        <v>22000</v>
      </c>
      <c r="M101" s="7">
        <f t="shared" ref="M101:M130" si="3">SUM(H101)</f>
        <v>22000</v>
      </c>
      <c r="N101" s="17" t="s">
        <v>463</v>
      </c>
      <c r="O101" s="3" t="s">
        <v>464</v>
      </c>
      <c r="P101" s="3">
        <v>67029381001</v>
      </c>
      <c r="Q101" s="10">
        <v>243669</v>
      </c>
      <c r="R101" s="10">
        <v>243676</v>
      </c>
    </row>
    <row r="102" s="2" customFormat="1" spans="1:18">
      <c r="A102" s="2">
        <v>2567</v>
      </c>
      <c r="B102" s="2" t="s">
        <v>256</v>
      </c>
      <c r="C102" s="2" t="s">
        <v>257</v>
      </c>
      <c r="D102" s="2" t="s">
        <v>258</v>
      </c>
      <c r="E102" s="2" t="s">
        <v>259</v>
      </c>
      <c r="F102" s="2" t="s">
        <v>260</v>
      </c>
      <c r="G102" s="2" t="s">
        <v>465</v>
      </c>
      <c r="H102" s="5">
        <v>2500</v>
      </c>
      <c r="I102" s="2" t="s">
        <v>466</v>
      </c>
      <c r="J102" s="2" t="s">
        <v>263</v>
      </c>
      <c r="K102" s="2" t="s">
        <v>264</v>
      </c>
      <c r="L102" s="5">
        <f t="shared" si="2"/>
        <v>2500</v>
      </c>
      <c r="M102" s="5">
        <f t="shared" si="3"/>
        <v>2500</v>
      </c>
      <c r="N102" s="16" t="s">
        <v>454</v>
      </c>
      <c r="O102" s="2" t="s">
        <v>455</v>
      </c>
      <c r="P102" s="2">
        <v>67029360101</v>
      </c>
      <c r="Q102" s="9">
        <v>243669</v>
      </c>
      <c r="R102" s="9">
        <v>243676</v>
      </c>
    </row>
    <row r="103" s="2" customFormat="1" spans="1:18">
      <c r="A103" s="2">
        <v>2567</v>
      </c>
      <c r="B103" s="2" t="s">
        <v>256</v>
      </c>
      <c r="C103" s="2" t="s">
        <v>257</v>
      </c>
      <c r="D103" s="2" t="s">
        <v>258</v>
      </c>
      <c r="E103" s="2" t="s">
        <v>259</v>
      </c>
      <c r="F103" s="2" t="s">
        <v>260</v>
      </c>
      <c r="G103" s="2" t="s">
        <v>351</v>
      </c>
      <c r="H103" s="5">
        <v>8090</v>
      </c>
      <c r="I103" s="2" t="s">
        <v>467</v>
      </c>
      <c r="J103" s="2" t="s">
        <v>263</v>
      </c>
      <c r="K103" s="2" t="s">
        <v>264</v>
      </c>
      <c r="L103" s="5">
        <f t="shared" si="2"/>
        <v>8090</v>
      </c>
      <c r="M103" s="5">
        <f t="shared" si="3"/>
        <v>8090</v>
      </c>
      <c r="N103" s="16" t="s">
        <v>327</v>
      </c>
      <c r="O103" s="2" t="s">
        <v>328</v>
      </c>
      <c r="P103" s="2">
        <v>67029379613</v>
      </c>
      <c r="Q103" s="9">
        <v>243670</v>
      </c>
      <c r="R103" s="9">
        <v>243677</v>
      </c>
    </row>
    <row r="104" s="2" customFormat="1" spans="1:18">
      <c r="A104" s="2">
        <v>2567</v>
      </c>
      <c r="B104" s="2" t="s">
        <v>256</v>
      </c>
      <c r="C104" s="2" t="s">
        <v>257</v>
      </c>
      <c r="D104" s="2" t="s">
        <v>258</v>
      </c>
      <c r="E104" s="2" t="s">
        <v>259</v>
      </c>
      <c r="F104" s="2" t="s">
        <v>260</v>
      </c>
      <c r="G104" s="2" t="s">
        <v>363</v>
      </c>
      <c r="H104" s="5">
        <v>2925</v>
      </c>
      <c r="I104" s="2" t="s">
        <v>468</v>
      </c>
      <c r="J104" s="2" t="s">
        <v>263</v>
      </c>
      <c r="K104" s="2" t="s">
        <v>264</v>
      </c>
      <c r="L104" s="5">
        <f t="shared" si="2"/>
        <v>2925</v>
      </c>
      <c r="M104" s="5">
        <f t="shared" si="3"/>
        <v>2925</v>
      </c>
      <c r="N104" s="16" t="s">
        <v>313</v>
      </c>
      <c r="O104" s="2" t="s">
        <v>314</v>
      </c>
      <c r="P104" s="2">
        <v>67029435561</v>
      </c>
      <c r="Q104" s="9">
        <v>243672</v>
      </c>
      <c r="R104" s="9">
        <v>243678</v>
      </c>
    </row>
    <row r="105" s="2" customFormat="1" spans="1:18">
      <c r="A105" s="2">
        <v>2567</v>
      </c>
      <c r="B105" s="2" t="s">
        <v>256</v>
      </c>
      <c r="C105" s="2" t="s">
        <v>257</v>
      </c>
      <c r="D105" s="2" t="s">
        <v>258</v>
      </c>
      <c r="E105" s="2" t="s">
        <v>259</v>
      </c>
      <c r="F105" s="2" t="s">
        <v>260</v>
      </c>
      <c r="G105" s="2" t="s">
        <v>469</v>
      </c>
      <c r="H105" s="5">
        <v>63000</v>
      </c>
      <c r="I105" s="2" t="s">
        <v>470</v>
      </c>
      <c r="J105" s="2" t="s">
        <v>263</v>
      </c>
      <c r="K105" s="2" t="s">
        <v>264</v>
      </c>
      <c r="L105" s="5">
        <f t="shared" si="2"/>
        <v>63000</v>
      </c>
      <c r="M105" s="5">
        <f t="shared" si="3"/>
        <v>63000</v>
      </c>
      <c r="N105" s="16" t="s">
        <v>307</v>
      </c>
      <c r="O105" s="2" t="s">
        <v>308</v>
      </c>
      <c r="P105" s="2">
        <v>67029335760</v>
      </c>
      <c r="Q105" s="9">
        <v>243672</v>
      </c>
      <c r="R105" s="9">
        <v>243678</v>
      </c>
    </row>
    <row r="106" s="2" customFormat="1" spans="1:18">
      <c r="A106" s="2">
        <v>2567</v>
      </c>
      <c r="B106" s="2" t="s">
        <v>256</v>
      </c>
      <c r="C106" s="2" t="s">
        <v>257</v>
      </c>
      <c r="D106" s="2" t="s">
        <v>258</v>
      </c>
      <c r="E106" s="2" t="s">
        <v>259</v>
      </c>
      <c r="F106" s="2" t="s">
        <v>260</v>
      </c>
      <c r="G106" s="2" t="s">
        <v>388</v>
      </c>
      <c r="H106" s="5">
        <v>500</v>
      </c>
      <c r="I106" s="2" t="s">
        <v>471</v>
      </c>
      <c r="J106" s="2" t="s">
        <v>263</v>
      </c>
      <c r="K106" s="2" t="s">
        <v>264</v>
      </c>
      <c r="L106" s="5">
        <f t="shared" si="2"/>
        <v>500</v>
      </c>
      <c r="M106" s="5">
        <f t="shared" si="3"/>
        <v>500</v>
      </c>
      <c r="N106" s="16" t="s">
        <v>383</v>
      </c>
      <c r="O106" s="2" t="s">
        <v>384</v>
      </c>
      <c r="P106" s="2">
        <v>67039008946</v>
      </c>
      <c r="Q106" s="9">
        <v>243678</v>
      </c>
      <c r="R106" s="9">
        <v>243685</v>
      </c>
    </row>
    <row r="107" s="2" customFormat="1" spans="1:18">
      <c r="A107" s="2">
        <v>2567</v>
      </c>
      <c r="B107" s="2" t="s">
        <v>256</v>
      </c>
      <c r="C107" s="2" t="s">
        <v>257</v>
      </c>
      <c r="D107" s="2" t="s">
        <v>258</v>
      </c>
      <c r="E107" s="2" t="s">
        <v>259</v>
      </c>
      <c r="F107" s="2" t="s">
        <v>260</v>
      </c>
      <c r="G107" s="2" t="s">
        <v>472</v>
      </c>
      <c r="H107" s="5">
        <v>432</v>
      </c>
      <c r="I107" s="2" t="s">
        <v>473</v>
      </c>
      <c r="J107" s="2" t="s">
        <v>263</v>
      </c>
      <c r="K107" s="2" t="s">
        <v>264</v>
      </c>
      <c r="L107" s="5">
        <f t="shared" si="2"/>
        <v>432</v>
      </c>
      <c r="M107" s="5">
        <f t="shared" si="3"/>
        <v>432</v>
      </c>
      <c r="N107" s="16" t="s">
        <v>365</v>
      </c>
      <c r="O107" s="2" t="s">
        <v>366</v>
      </c>
      <c r="P107" s="2">
        <v>67029407225</v>
      </c>
      <c r="Q107" s="9">
        <v>243678</v>
      </c>
      <c r="R107" s="9">
        <v>243685</v>
      </c>
    </row>
    <row r="108" s="2" customFormat="1" spans="1:18">
      <c r="A108" s="2">
        <v>2567</v>
      </c>
      <c r="B108" s="2" t="s">
        <v>256</v>
      </c>
      <c r="C108" s="2" t="s">
        <v>257</v>
      </c>
      <c r="D108" s="2" t="s">
        <v>258</v>
      </c>
      <c r="E108" s="2" t="s">
        <v>259</v>
      </c>
      <c r="F108" s="2" t="s">
        <v>260</v>
      </c>
      <c r="G108" s="2" t="s">
        <v>474</v>
      </c>
      <c r="H108" s="5">
        <v>375</v>
      </c>
      <c r="I108" s="2" t="s">
        <v>475</v>
      </c>
      <c r="J108" s="2" t="s">
        <v>263</v>
      </c>
      <c r="K108" s="2" t="s">
        <v>264</v>
      </c>
      <c r="L108" s="5">
        <f t="shared" si="2"/>
        <v>375</v>
      </c>
      <c r="M108" s="5">
        <f t="shared" si="3"/>
        <v>375</v>
      </c>
      <c r="N108" s="16" t="s">
        <v>365</v>
      </c>
      <c r="O108" s="2" t="s">
        <v>366</v>
      </c>
      <c r="P108" s="2">
        <v>67439061020</v>
      </c>
      <c r="Q108" s="9">
        <v>243678</v>
      </c>
      <c r="R108" s="9">
        <v>243685</v>
      </c>
    </row>
    <row r="109" s="2" customFormat="1" spans="1:18">
      <c r="A109" s="2">
        <v>2567</v>
      </c>
      <c r="B109" s="2" t="s">
        <v>256</v>
      </c>
      <c r="C109" s="2" t="s">
        <v>257</v>
      </c>
      <c r="D109" s="2" t="s">
        <v>258</v>
      </c>
      <c r="E109" s="2" t="s">
        <v>259</v>
      </c>
      <c r="F109" s="2" t="s">
        <v>260</v>
      </c>
      <c r="G109" s="2" t="s">
        <v>444</v>
      </c>
      <c r="H109" s="5">
        <v>20000</v>
      </c>
      <c r="I109" s="2" t="s">
        <v>476</v>
      </c>
      <c r="J109" s="2" t="s">
        <v>263</v>
      </c>
      <c r="K109" s="2" t="s">
        <v>264</v>
      </c>
      <c r="L109" s="5">
        <f t="shared" si="2"/>
        <v>20000</v>
      </c>
      <c r="M109" s="5">
        <f t="shared" si="3"/>
        <v>20000</v>
      </c>
      <c r="N109" s="16" t="s">
        <v>477</v>
      </c>
      <c r="O109" s="2" t="s">
        <v>478</v>
      </c>
      <c r="P109" s="2">
        <v>67039054572</v>
      </c>
      <c r="Q109" s="9">
        <v>243681</v>
      </c>
      <c r="R109" s="9">
        <v>243684</v>
      </c>
    </row>
    <row r="110" s="2" customFormat="1" spans="1:18">
      <c r="A110" s="2">
        <v>2567</v>
      </c>
      <c r="B110" s="2" t="s">
        <v>256</v>
      </c>
      <c r="C110" s="2" t="s">
        <v>257</v>
      </c>
      <c r="D110" s="2" t="s">
        <v>258</v>
      </c>
      <c r="E110" s="2" t="s">
        <v>259</v>
      </c>
      <c r="F110" s="2" t="s">
        <v>260</v>
      </c>
      <c r="G110" s="2" t="s">
        <v>479</v>
      </c>
      <c r="H110" s="5">
        <v>3620</v>
      </c>
      <c r="I110" s="2" t="s">
        <v>480</v>
      </c>
      <c r="J110" s="2" t="s">
        <v>263</v>
      </c>
      <c r="K110" s="2" t="s">
        <v>264</v>
      </c>
      <c r="L110" s="5">
        <f t="shared" si="2"/>
        <v>3620</v>
      </c>
      <c r="M110" s="5">
        <f t="shared" si="3"/>
        <v>3620</v>
      </c>
      <c r="N110" s="16" t="s">
        <v>365</v>
      </c>
      <c r="O110" s="2" t="s">
        <v>366</v>
      </c>
      <c r="P110" s="2">
        <v>67029511425</v>
      </c>
      <c r="Q110" s="9">
        <v>243681</v>
      </c>
      <c r="R110" s="9">
        <v>243688</v>
      </c>
    </row>
    <row r="111" s="2" customFormat="1" spans="1:18">
      <c r="A111" s="2">
        <v>2567</v>
      </c>
      <c r="B111" s="2" t="s">
        <v>256</v>
      </c>
      <c r="C111" s="2" t="s">
        <v>257</v>
      </c>
      <c r="D111" s="2" t="s">
        <v>258</v>
      </c>
      <c r="E111" s="2" t="s">
        <v>259</v>
      </c>
      <c r="F111" s="2" t="s">
        <v>260</v>
      </c>
      <c r="G111" s="2" t="s">
        <v>481</v>
      </c>
      <c r="H111" s="5">
        <v>3410</v>
      </c>
      <c r="I111" s="2" t="s">
        <v>482</v>
      </c>
      <c r="J111" s="2" t="s">
        <v>263</v>
      </c>
      <c r="K111" s="2" t="s">
        <v>264</v>
      </c>
      <c r="L111" s="5">
        <f t="shared" si="2"/>
        <v>3410</v>
      </c>
      <c r="M111" s="5">
        <f t="shared" si="3"/>
        <v>3410</v>
      </c>
      <c r="N111" s="16" t="s">
        <v>313</v>
      </c>
      <c r="O111" s="2" t="s">
        <v>314</v>
      </c>
      <c r="P111" s="2">
        <v>67039074562</v>
      </c>
      <c r="Q111" s="9">
        <v>243682</v>
      </c>
      <c r="R111" s="9">
        <v>243689</v>
      </c>
    </row>
    <row r="112" s="2" customFormat="1" spans="1:18">
      <c r="A112" s="2">
        <v>2567</v>
      </c>
      <c r="B112" s="2" t="s">
        <v>256</v>
      </c>
      <c r="C112" s="2" t="s">
        <v>257</v>
      </c>
      <c r="D112" s="2" t="s">
        <v>258</v>
      </c>
      <c r="E112" s="2" t="s">
        <v>259</v>
      </c>
      <c r="F112" s="2" t="s">
        <v>260</v>
      </c>
      <c r="G112" s="2" t="s">
        <v>483</v>
      </c>
      <c r="H112" s="5">
        <v>1050</v>
      </c>
      <c r="I112" s="2" t="s">
        <v>484</v>
      </c>
      <c r="J112" s="2" t="s">
        <v>263</v>
      </c>
      <c r="K112" s="2" t="s">
        <v>264</v>
      </c>
      <c r="L112" s="5">
        <f t="shared" si="2"/>
        <v>1050</v>
      </c>
      <c r="M112" s="5">
        <f t="shared" si="3"/>
        <v>1050</v>
      </c>
      <c r="N112" s="16" t="s">
        <v>365</v>
      </c>
      <c r="O112" s="2" t="s">
        <v>366</v>
      </c>
      <c r="P112" s="2">
        <v>67039079698</v>
      </c>
      <c r="Q112" s="9">
        <v>243682</v>
      </c>
      <c r="R112" s="9">
        <v>243689</v>
      </c>
    </row>
    <row r="113" s="2" customFormat="1" spans="1:18">
      <c r="A113" s="2">
        <v>2567</v>
      </c>
      <c r="B113" s="2" t="s">
        <v>256</v>
      </c>
      <c r="C113" s="2" t="s">
        <v>257</v>
      </c>
      <c r="D113" s="2" t="s">
        <v>258</v>
      </c>
      <c r="E113" s="2" t="s">
        <v>259</v>
      </c>
      <c r="F113" s="2" t="s">
        <v>260</v>
      </c>
      <c r="G113" s="2" t="s">
        <v>312</v>
      </c>
      <c r="H113" s="5">
        <v>21190</v>
      </c>
      <c r="I113" s="2" t="s">
        <v>485</v>
      </c>
      <c r="J113" s="2" t="s">
        <v>263</v>
      </c>
      <c r="K113" s="2" t="s">
        <v>264</v>
      </c>
      <c r="L113" s="5">
        <f t="shared" si="2"/>
        <v>21190</v>
      </c>
      <c r="M113" s="5">
        <f t="shared" si="3"/>
        <v>21190</v>
      </c>
      <c r="N113" s="16" t="s">
        <v>313</v>
      </c>
      <c r="O113" s="2" t="s">
        <v>314</v>
      </c>
      <c r="P113" s="2">
        <v>67039202827</v>
      </c>
      <c r="Q113" s="9">
        <v>243689</v>
      </c>
      <c r="R113" s="9">
        <v>243696</v>
      </c>
    </row>
    <row r="114" s="2" customFormat="1" spans="1:18">
      <c r="A114" s="2">
        <v>2567</v>
      </c>
      <c r="B114" s="2" t="s">
        <v>256</v>
      </c>
      <c r="C114" s="2" t="s">
        <v>257</v>
      </c>
      <c r="D114" s="2" t="s">
        <v>258</v>
      </c>
      <c r="E114" s="2" t="s">
        <v>259</v>
      </c>
      <c r="F114" s="2" t="s">
        <v>260</v>
      </c>
      <c r="G114" s="2" t="s">
        <v>486</v>
      </c>
      <c r="H114" s="5">
        <v>2698.89</v>
      </c>
      <c r="I114" s="2" t="s">
        <v>487</v>
      </c>
      <c r="J114" s="2" t="s">
        <v>263</v>
      </c>
      <c r="K114" s="2" t="s">
        <v>264</v>
      </c>
      <c r="L114" s="5">
        <f t="shared" si="2"/>
        <v>2698.89</v>
      </c>
      <c r="M114" s="5">
        <f t="shared" si="3"/>
        <v>2698.89</v>
      </c>
      <c r="N114" s="16" t="s">
        <v>333</v>
      </c>
      <c r="O114" s="2" t="s">
        <v>334</v>
      </c>
      <c r="P114" s="2">
        <v>67039304217</v>
      </c>
      <c r="Q114" s="9">
        <v>243690</v>
      </c>
      <c r="R114" s="9">
        <v>243697</v>
      </c>
    </row>
    <row r="115" s="2" customFormat="1" spans="1:18">
      <c r="A115" s="2">
        <v>2567</v>
      </c>
      <c r="B115" s="2" t="s">
        <v>256</v>
      </c>
      <c r="C115" s="2" t="s">
        <v>257</v>
      </c>
      <c r="D115" s="2" t="s">
        <v>258</v>
      </c>
      <c r="E115" s="2" t="s">
        <v>259</v>
      </c>
      <c r="F115" s="2" t="s">
        <v>260</v>
      </c>
      <c r="G115" s="2" t="s">
        <v>488</v>
      </c>
      <c r="H115" s="5">
        <v>29000</v>
      </c>
      <c r="I115" s="2" t="s">
        <v>489</v>
      </c>
      <c r="J115" s="2" t="s">
        <v>263</v>
      </c>
      <c r="K115" s="2" t="s">
        <v>264</v>
      </c>
      <c r="L115" s="5">
        <f t="shared" si="2"/>
        <v>29000</v>
      </c>
      <c r="M115" s="5">
        <f t="shared" si="3"/>
        <v>29000</v>
      </c>
      <c r="N115" s="16" t="s">
        <v>310</v>
      </c>
      <c r="O115" s="2" t="s">
        <v>311</v>
      </c>
      <c r="P115" s="2">
        <v>67039287973</v>
      </c>
      <c r="Q115" s="9">
        <v>243691</v>
      </c>
      <c r="R115" s="9">
        <v>243698</v>
      </c>
    </row>
    <row r="116" s="2" customFormat="1" spans="1:18">
      <c r="A116" s="2">
        <v>2567</v>
      </c>
      <c r="B116" s="2" t="s">
        <v>256</v>
      </c>
      <c r="C116" s="2" t="s">
        <v>257</v>
      </c>
      <c r="D116" s="2" t="s">
        <v>258</v>
      </c>
      <c r="E116" s="2" t="s">
        <v>259</v>
      </c>
      <c r="F116" s="2" t="s">
        <v>260</v>
      </c>
      <c r="G116" s="2" t="s">
        <v>490</v>
      </c>
      <c r="H116" s="5">
        <v>450</v>
      </c>
      <c r="I116" s="2" t="s">
        <v>491</v>
      </c>
      <c r="J116" s="2" t="s">
        <v>263</v>
      </c>
      <c r="K116" s="2" t="s">
        <v>264</v>
      </c>
      <c r="L116" s="5">
        <f t="shared" si="2"/>
        <v>450</v>
      </c>
      <c r="M116" s="5">
        <f t="shared" si="3"/>
        <v>450</v>
      </c>
      <c r="N116" s="16" t="s">
        <v>365</v>
      </c>
      <c r="O116" s="2" t="s">
        <v>366</v>
      </c>
      <c r="P116" s="2">
        <v>67039366375</v>
      </c>
      <c r="Q116" s="9">
        <v>243696</v>
      </c>
      <c r="R116" s="9">
        <v>243703</v>
      </c>
    </row>
    <row r="117" s="2" customFormat="1" spans="1:18">
      <c r="A117" s="2">
        <v>2567</v>
      </c>
      <c r="B117" s="2" t="s">
        <v>256</v>
      </c>
      <c r="C117" s="2" t="s">
        <v>257</v>
      </c>
      <c r="D117" s="2" t="s">
        <v>258</v>
      </c>
      <c r="E117" s="2" t="s">
        <v>259</v>
      </c>
      <c r="F117" s="2" t="s">
        <v>260</v>
      </c>
      <c r="G117" s="2" t="s">
        <v>492</v>
      </c>
      <c r="H117" s="5">
        <v>37100</v>
      </c>
      <c r="I117" s="2" t="s">
        <v>493</v>
      </c>
      <c r="J117" s="2" t="s">
        <v>263</v>
      </c>
      <c r="K117" s="2" t="s">
        <v>264</v>
      </c>
      <c r="L117" s="5">
        <f t="shared" si="2"/>
        <v>37100</v>
      </c>
      <c r="M117" s="5">
        <f t="shared" si="3"/>
        <v>37100</v>
      </c>
      <c r="N117" s="16" t="s">
        <v>494</v>
      </c>
      <c r="O117" s="2" t="s">
        <v>495</v>
      </c>
      <c r="P117" s="2">
        <v>67039379306</v>
      </c>
      <c r="Q117" s="9">
        <v>243697</v>
      </c>
      <c r="R117" s="9">
        <v>243704</v>
      </c>
    </row>
    <row r="118" s="2" customFormat="1" spans="1:18">
      <c r="A118" s="2">
        <v>2567</v>
      </c>
      <c r="B118" s="2" t="s">
        <v>256</v>
      </c>
      <c r="C118" s="2" t="s">
        <v>257</v>
      </c>
      <c r="D118" s="2" t="s">
        <v>258</v>
      </c>
      <c r="E118" s="2" t="s">
        <v>259</v>
      </c>
      <c r="F118" s="2" t="s">
        <v>260</v>
      </c>
      <c r="G118" s="2" t="s">
        <v>360</v>
      </c>
      <c r="H118" s="5">
        <v>58536</v>
      </c>
      <c r="I118" s="2" t="s">
        <v>496</v>
      </c>
      <c r="J118" s="2" t="s">
        <v>263</v>
      </c>
      <c r="K118" s="2" t="s">
        <v>264</v>
      </c>
      <c r="L118" s="5">
        <f t="shared" si="2"/>
        <v>58536</v>
      </c>
      <c r="M118" s="5">
        <f t="shared" si="3"/>
        <v>58536</v>
      </c>
      <c r="N118" s="16" t="s">
        <v>356</v>
      </c>
      <c r="O118" s="2" t="s">
        <v>357</v>
      </c>
      <c r="P118" s="2">
        <v>67039390900</v>
      </c>
      <c r="Q118" s="9">
        <v>243698</v>
      </c>
      <c r="R118" s="9">
        <v>243705</v>
      </c>
    </row>
    <row r="119" s="3" customFormat="1" spans="1:18">
      <c r="A119" s="3">
        <v>2567</v>
      </c>
      <c r="B119" s="3" t="s">
        <v>256</v>
      </c>
      <c r="C119" s="3" t="s">
        <v>257</v>
      </c>
      <c r="D119" s="3" t="s">
        <v>258</v>
      </c>
      <c r="E119" s="3" t="s">
        <v>259</v>
      </c>
      <c r="F119" s="3" t="s">
        <v>260</v>
      </c>
      <c r="G119" s="3" t="s">
        <v>497</v>
      </c>
      <c r="H119" s="7">
        <v>38000</v>
      </c>
      <c r="I119" s="3" t="s">
        <v>498</v>
      </c>
      <c r="J119" s="3" t="s">
        <v>263</v>
      </c>
      <c r="K119" s="3" t="s">
        <v>264</v>
      </c>
      <c r="L119" s="7">
        <f t="shared" si="2"/>
        <v>38000</v>
      </c>
      <c r="M119" s="7">
        <f t="shared" si="3"/>
        <v>38000</v>
      </c>
      <c r="N119" s="17" t="s">
        <v>356</v>
      </c>
      <c r="O119" s="3" t="s">
        <v>357</v>
      </c>
      <c r="P119" s="3">
        <v>67039394892</v>
      </c>
      <c r="Q119" s="10">
        <v>243698</v>
      </c>
      <c r="R119" s="10">
        <v>243705</v>
      </c>
    </row>
    <row r="120" s="3" customFormat="1" spans="1:18">
      <c r="A120" s="3">
        <v>2567</v>
      </c>
      <c r="B120" s="3" t="s">
        <v>256</v>
      </c>
      <c r="C120" s="3" t="s">
        <v>257</v>
      </c>
      <c r="D120" s="3" t="s">
        <v>258</v>
      </c>
      <c r="E120" s="3" t="s">
        <v>259</v>
      </c>
      <c r="F120" s="3" t="s">
        <v>260</v>
      </c>
      <c r="G120" s="3" t="s">
        <v>499</v>
      </c>
      <c r="H120" s="7">
        <v>23000</v>
      </c>
      <c r="I120" s="3" t="s">
        <v>500</v>
      </c>
      <c r="J120" s="3" t="s">
        <v>263</v>
      </c>
      <c r="K120" s="3" t="s">
        <v>264</v>
      </c>
      <c r="L120" s="7">
        <f t="shared" si="2"/>
        <v>23000</v>
      </c>
      <c r="M120" s="7">
        <f t="shared" si="3"/>
        <v>23000</v>
      </c>
      <c r="N120" s="17" t="s">
        <v>356</v>
      </c>
      <c r="O120" s="3" t="s">
        <v>357</v>
      </c>
      <c r="P120" s="3">
        <v>67039393761</v>
      </c>
      <c r="Q120" s="10">
        <v>243698</v>
      </c>
      <c r="R120" s="10">
        <v>243705</v>
      </c>
    </row>
    <row r="121" s="2" customFormat="1" spans="1:18">
      <c r="A121" s="2">
        <v>2567</v>
      </c>
      <c r="B121" s="2" t="s">
        <v>256</v>
      </c>
      <c r="C121" s="2" t="s">
        <v>257</v>
      </c>
      <c r="D121" s="2" t="s">
        <v>258</v>
      </c>
      <c r="E121" s="2" t="s">
        <v>259</v>
      </c>
      <c r="F121" s="2" t="s">
        <v>260</v>
      </c>
      <c r="G121" s="2" t="s">
        <v>322</v>
      </c>
      <c r="H121" s="5">
        <v>47700</v>
      </c>
      <c r="I121" s="2" t="s">
        <v>501</v>
      </c>
      <c r="J121" s="2" t="s">
        <v>263</v>
      </c>
      <c r="K121" s="2" t="s">
        <v>264</v>
      </c>
      <c r="L121" s="5">
        <f t="shared" si="2"/>
        <v>47700</v>
      </c>
      <c r="M121" s="5">
        <f t="shared" si="3"/>
        <v>47700</v>
      </c>
      <c r="N121" s="16" t="s">
        <v>358</v>
      </c>
      <c r="O121" s="2" t="s">
        <v>359</v>
      </c>
      <c r="P121" s="2">
        <v>67039414334</v>
      </c>
      <c r="Q121" s="9">
        <v>243698</v>
      </c>
      <c r="R121" s="9">
        <v>243705</v>
      </c>
    </row>
    <row r="122" s="2" customFormat="1" spans="1:18">
      <c r="A122" s="2">
        <v>2567</v>
      </c>
      <c r="B122" s="2" t="s">
        <v>256</v>
      </c>
      <c r="C122" s="2" t="s">
        <v>257</v>
      </c>
      <c r="D122" s="2" t="s">
        <v>258</v>
      </c>
      <c r="E122" s="2" t="s">
        <v>259</v>
      </c>
      <c r="F122" s="2" t="s">
        <v>260</v>
      </c>
      <c r="G122" s="2" t="s">
        <v>502</v>
      </c>
      <c r="H122" s="5">
        <v>1700</v>
      </c>
      <c r="I122" s="2" t="s">
        <v>503</v>
      </c>
      <c r="J122" s="2" t="s">
        <v>263</v>
      </c>
      <c r="K122" s="2" t="s">
        <v>264</v>
      </c>
      <c r="L122" s="5">
        <f t="shared" si="2"/>
        <v>1700</v>
      </c>
      <c r="M122" s="5">
        <f t="shared" si="3"/>
        <v>1700</v>
      </c>
      <c r="N122" s="16" t="s">
        <v>383</v>
      </c>
      <c r="O122" s="2" t="s">
        <v>384</v>
      </c>
      <c r="P122" s="2">
        <v>67039348733</v>
      </c>
      <c r="Q122" s="9">
        <v>243698</v>
      </c>
      <c r="R122" s="9">
        <v>243705</v>
      </c>
    </row>
    <row r="123" s="2" customFormat="1" spans="1:18">
      <c r="A123" s="2">
        <v>2567</v>
      </c>
      <c r="B123" s="2" t="s">
        <v>256</v>
      </c>
      <c r="C123" s="2" t="s">
        <v>257</v>
      </c>
      <c r="D123" s="2" t="s">
        <v>258</v>
      </c>
      <c r="E123" s="2" t="s">
        <v>259</v>
      </c>
      <c r="F123" s="2" t="s">
        <v>260</v>
      </c>
      <c r="G123" s="2" t="s">
        <v>504</v>
      </c>
      <c r="H123" s="5">
        <v>3510</v>
      </c>
      <c r="I123" s="2" t="s">
        <v>505</v>
      </c>
      <c r="J123" s="2" t="s">
        <v>263</v>
      </c>
      <c r="K123" s="2" t="s">
        <v>264</v>
      </c>
      <c r="L123" s="5">
        <f t="shared" si="2"/>
        <v>3510</v>
      </c>
      <c r="M123" s="5">
        <f t="shared" si="3"/>
        <v>3510</v>
      </c>
      <c r="N123" s="16" t="s">
        <v>365</v>
      </c>
      <c r="O123" s="2" t="s">
        <v>366</v>
      </c>
      <c r="P123" s="2">
        <v>67039296000</v>
      </c>
      <c r="Q123" s="9">
        <v>243698</v>
      </c>
      <c r="R123" s="9">
        <v>243705</v>
      </c>
    </row>
    <row r="124" s="3" customFormat="1" spans="1:18">
      <c r="A124" s="3">
        <v>2567</v>
      </c>
      <c r="B124" s="3" t="s">
        <v>256</v>
      </c>
      <c r="C124" s="3" t="s">
        <v>257</v>
      </c>
      <c r="D124" s="3" t="s">
        <v>258</v>
      </c>
      <c r="E124" s="3" t="s">
        <v>259</v>
      </c>
      <c r="F124" s="3" t="s">
        <v>260</v>
      </c>
      <c r="G124" s="3" t="s">
        <v>506</v>
      </c>
      <c r="H124" s="7">
        <v>87500</v>
      </c>
      <c r="I124" s="3" t="s">
        <v>507</v>
      </c>
      <c r="J124" s="3" t="s">
        <v>263</v>
      </c>
      <c r="K124" s="3" t="s">
        <v>264</v>
      </c>
      <c r="L124" s="7">
        <f t="shared" si="2"/>
        <v>87500</v>
      </c>
      <c r="M124" s="7">
        <f t="shared" si="3"/>
        <v>87500</v>
      </c>
      <c r="N124" s="17" t="s">
        <v>508</v>
      </c>
      <c r="O124" s="3" t="s">
        <v>509</v>
      </c>
      <c r="P124" s="3">
        <v>67039465348</v>
      </c>
      <c r="Q124" s="10">
        <v>243702</v>
      </c>
      <c r="R124" s="10">
        <v>243709</v>
      </c>
    </row>
    <row r="125" s="2" customFormat="1" spans="1:18">
      <c r="A125" s="2">
        <v>2567</v>
      </c>
      <c r="B125" s="2" t="s">
        <v>256</v>
      </c>
      <c r="C125" s="2" t="s">
        <v>257</v>
      </c>
      <c r="D125" s="2" t="s">
        <v>258</v>
      </c>
      <c r="E125" s="2" t="s">
        <v>259</v>
      </c>
      <c r="F125" s="2" t="s">
        <v>260</v>
      </c>
      <c r="G125" s="2" t="s">
        <v>367</v>
      </c>
      <c r="H125" s="5">
        <v>1750</v>
      </c>
      <c r="I125" s="2" t="s">
        <v>510</v>
      </c>
      <c r="J125" s="2" t="s">
        <v>263</v>
      </c>
      <c r="K125" s="2" t="s">
        <v>264</v>
      </c>
      <c r="L125" s="5">
        <f t="shared" si="2"/>
        <v>1750</v>
      </c>
      <c r="M125" s="5">
        <f t="shared" si="3"/>
        <v>1750</v>
      </c>
      <c r="N125" s="16" t="s">
        <v>327</v>
      </c>
      <c r="O125" s="2" t="s">
        <v>328</v>
      </c>
      <c r="P125" s="2">
        <v>67039495946</v>
      </c>
      <c r="Q125" s="9">
        <v>243703</v>
      </c>
      <c r="R125" s="9">
        <v>243710</v>
      </c>
    </row>
    <row r="126" s="2" customFormat="1" spans="1:18">
      <c r="A126" s="2">
        <v>2567</v>
      </c>
      <c r="B126" s="2" t="s">
        <v>256</v>
      </c>
      <c r="C126" s="2" t="s">
        <v>257</v>
      </c>
      <c r="D126" s="2" t="s">
        <v>258</v>
      </c>
      <c r="E126" s="2" t="s">
        <v>259</v>
      </c>
      <c r="F126" s="2" t="s">
        <v>260</v>
      </c>
      <c r="G126" s="2" t="s">
        <v>367</v>
      </c>
      <c r="H126" s="5">
        <v>6250</v>
      </c>
      <c r="I126" s="2" t="s">
        <v>511</v>
      </c>
      <c r="J126" s="2" t="s">
        <v>263</v>
      </c>
      <c r="K126" s="2" t="s">
        <v>264</v>
      </c>
      <c r="L126" s="5">
        <f t="shared" si="2"/>
        <v>6250</v>
      </c>
      <c r="M126" s="5">
        <f t="shared" si="3"/>
        <v>6250</v>
      </c>
      <c r="N126" s="16" t="s">
        <v>327</v>
      </c>
      <c r="O126" s="2" t="s">
        <v>328</v>
      </c>
      <c r="P126" s="2">
        <v>67039497486</v>
      </c>
      <c r="Q126" s="9">
        <v>243703</v>
      </c>
      <c r="R126" s="9">
        <v>243710</v>
      </c>
    </row>
    <row r="127" s="3" customFormat="1" spans="1:18">
      <c r="A127" s="3">
        <v>2567</v>
      </c>
      <c r="B127" s="3" t="s">
        <v>256</v>
      </c>
      <c r="C127" s="3" t="s">
        <v>257</v>
      </c>
      <c r="D127" s="3" t="s">
        <v>258</v>
      </c>
      <c r="E127" s="3" t="s">
        <v>259</v>
      </c>
      <c r="F127" s="3" t="s">
        <v>260</v>
      </c>
      <c r="G127" s="3" t="s">
        <v>512</v>
      </c>
      <c r="H127" s="7">
        <v>48000</v>
      </c>
      <c r="I127" s="3" t="s">
        <v>513</v>
      </c>
      <c r="J127" s="3" t="s">
        <v>263</v>
      </c>
      <c r="K127" s="3" t="s">
        <v>264</v>
      </c>
      <c r="L127" s="7">
        <f t="shared" si="2"/>
        <v>48000</v>
      </c>
      <c r="M127" s="7">
        <f t="shared" si="3"/>
        <v>48000</v>
      </c>
      <c r="N127" s="17" t="s">
        <v>383</v>
      </c>
      <c r="O127" s="3" t="s">
        <v>384</v>
      </c>
      <c r="P127" s="3">
        <v>67029426619</v>
      </c>
      <c r="Q127" s="10">
        <v>243704</v>
      </c>
      <c r="R127" s="10">
        <v>243711</v>
      </c>
    </row>
    <row r="128" s="2" customFormat="1" spans="1:256">
      <c r="A128" s="3">
        <v>2567</v>
      </c>
      <c r="B128" s="3" t="s">
        <v>256</v>
      </c>
      <c r="C128" s="3" t="s">
        <v>257</v>
      </c>
      <c r="D128" s="3" t="s">
        <v>258</v>
      </c>
      <c r="E128" s="3" t="s">
        <v>259</v>
      </c>
      <c r="F128" s="3" t="s">
        <v>260</v>
      </c>
      <c r="G128" s="3" t="s">
        <v>514</v>
      </c>
      <c r="H128" s="7">
        <v>27000</v>
      </c>
      <c r="I128" s="3" t="s">
        <v>515</v>
      </c>
      <c r="J128" s="3" t="s">
        <v>263</v>
      </c>
      <c r="K128" s="3" t="s">
        <v>264</v>
      </c>
      <c r="L128" s="7">
        <f t="shared" si="2"/>
        <v>27000</v>
      </c>
      <c r="M128" s="7">
        <f t="shared" si="3"/>
        <v>27000</v>
      </c>
      <c r="N128" s="17" t="s">
        <v>383</v>
      </c>
      <c r="O128" s="3" t="s">
        <v>384</v>
      </c>
      <c r="P128" s="3">
        <v>67029418551</v>
      </c>
      <c r="Q128" s="10">
        <v>243704</v>
      </c>
      <c r="R128" s="10">
        <v>243711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</row>
    <row r="129" s="2" customFormat="1" spans="1:256">
      <c r="A129" s="3">
        <v>2567</v>
      </c>
      <c r="B129" s="3" t="s">
        <v>256</v>
      </c>
      <c r="C129" s="3" t="s">
        <v>257</v>
      </c>
      <c r="D129" s="3" t="s">
        <v>258</v>
      </c>
      <c r="E129" s="3" t="s">
        <v>259</v>
      </c>
      <c r="F129" s="3" t="s">
        <v>260</v>
      </c>
      <c r="G129" s="3" t="s">
        <v>516</v>
      </c>
      <c r="H129" s="7">
        <v>17800</v>
      </c>
      <c r="I129" s="3" t="s">
        <v>517</v>
      </c>
      <c r="J129" s="3" t="s">
        <v>263</v>
      </c>
      <c r="K129" s="3" t="s">
        <v>264</v>
      </c>
      <c r="L129" s="7">
        <f t="shared" si="2"/>
        <v>17800</v>
      </c>
      <c r="M129" s="7">
        <f t="shared" si="3"/>
        <v>17800</v>
      </c>
      <c r="N129" s="17" t="s">
        <v>383</v>
      </c>
      <c r="O129" s="3" t="s">
        <v>384</v>
      </c>
      <c r="P129" s="3">
        <v>67029424106</v>
      </c>
      <c r="Q129" s="10">
        <v>243704</v>
      </c>
      <c r="R129" s="10">
        <v>243711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</row>
    <row r="130" s="2" customFormat="1" spans="1:18">
      <c r="A130" s="2">
        <v>2567</v>
      </c>
      <c r="B130" s="2" t="s">
        <v>256</v>
      </c>
      <c r="C130" s="2" t="s">
        <v>257</v>
      </c>
      <c r="D130" s="2" t="s">
        <v>258</v>
      </c>
      <c r="E130" s="2" t="s">
        <v>259</v>
      </c>
      <c r="F130" s="2" t="s">
        <v>260</v>
      </c>
      <c r="G130" s="2" t="s">
        <v>518</v>
      </c>
      <c r="H130" s="5">
        <v>98100</v>
      </c>
      <c r="I130" s="2" t="s">
        <v>519</v>
      </c>
      <c r="J130" s="2" t="s">
        <v>263</v>
      </c>
      <c r="K130" s="2" t="s">
        <v>264</v>
      </c>
      <c r="L130" s="5">
        <f t="shared" si="2"/>
        <v>98100</v>
      </c>
      <c r="M130" s="5">
        <f t="shared" si="3"/>
        <v>98100</v>
      </c>
      <c r="N130" s="16" t="s">
        <v>430</v>
      </c>
      <c r="O130" s="2" t="s">
        <v>431</v>
      </c>
      <c r="P130" s="2">
        <v>67039483957</v>
      </c>
      <c r="Q130" s="9">
        <v>243705</v>
      </c>
      <c r="R130" s="9">
        <v>243720</v>
      </c>
    </row>
    <row r="131" s="3" customFormat="1" spans="1:18">
      <c r="A131" s="3">
        <v>2567</v>
      </c>
      <c r="B131" s="3" t="s">
        <v>256</v>
      </c>
      <c r="C131" s="3" t="s">
        <v>257</v>
      </c>
      <c r="D131" s="3" t="s">
        <v>258</v>
      </c>
      <c r="E131" s="3" t="s">
        <v>259</v>
      </c>
      <c r="F131" s="3" t="s">
        <v>260</v>
      </c>
      <c r="G131" s="3" t="s">
        <v>520</v>
      </c>
      <c r="H131" s="7">
        <v>474000</v>
      </c>
      <c r="I131" s="3" t="s">
        <v>519</v>
      </c>
      <c r="J131" s="3" t="s">
        <v>263</v>
      </c>
      <c r="K131" s="3" t="s">
        <v>264</v>
      </c>
      <c r="L131" s="7">
        <v>472000</v>
      </c>
      <c r="M131" s="7">
        <v>472000</v>
      </c>
      <c r="N131" s="17" t="s">
        <v>521</v>
      </c>
      <c r="O131" s="3" t="s">
        <v>522</v>
      </c>
      <c r="P131" s="3">
        <v>67029505604</v>
      </c>
      <c r="Q131" s="10">
        <v>243706</v>
      </c>
      <c r="R131" s="10">
        <v>243766</v>
      </c>
    </row>
    <row r="132" s="3" customFormat="1" spans="1:18">
      <c r="A132" s="3">
        <v>2567</v>
      </c>
      <c r="B132" s="3" t="s">
        <v>256</v>
      </c>
      <c r="C132" s="3" t="s">
        <v>257</v>
      </c>
      <c r="D132" s="3" t="s">
        <v>258</v>
      </c>
      <c r="E132" s="3" t="s">
        <v>259</v>
      </c>
      <c r="F132" s="3" t="s">
        <v>260</v>
      </c>
      <c r="G132" s="3" t="s">
        <v>523</v>
      </c>
      <c r="H132" s="7">
        <v>269000</v>
      </c>
      <c r="I132" s="3" t="s">
        <v>519</v>
      </c>
      <c r="J132" s="3" t="s">
        <v>263</v>
      </c>
      <c r="K132" s="3" t="s">
        <v>264</v>
      </c>
      <c r="L132" s="7">
        <v>258000</v>
      </c>
      <c r="M132" s="7">
        <v>258000</v>
      </c>
      <c r="N132" s="17" t="s">
        <v>521</v>
      </c>
      <c r="O132" s="3" t="s">
        <v>522</v>
      </c>
      <c r="P132" s="3">
        <v>67029530219</v>
      </c>
      <c r="Q132" s="10">
        <v>243706</v>
      </c>
      <c r="R132" s="10">
        <v>243766</v>
      </c>
    </row>
    <row r="133" s="2" customFormat="1" ht="18" customHeight="1" spans="1:18">
      <c r="A133" s="2">
        <v>2568</v>
      </c>
      <c r="B133" s="2" t="s">
        <v>256</v>
      </c>
      <c r="C133" s="2" t="s">
        <v>257</v>
      </c>
      <c r="D133" s="2" t="s">
        <v>258</v>
      </c>
      <c r="E133" s="2" t="s">
        <v>259</v>
      </c>
      <c r="F133" s="2" t="s">
        <v>260</v>
      </c>
      <c r="G133" s="2" t="s">
        <v>524</v>
      </c>
      <c r="H133" s="2">
        <v>4800</v>
      </c>
      <c r="I133" s="2" t="s">
        <v>519</v>
      </c>
      <c r="J133" s="2" t="s">
        <v>263</v>
      </c>
      <c r="K133" s="2" t="s">
        <v>264</v>
      </c>
      <c r="L133" s="13">
        <v>4800</v>
      </c>
      <c r="M133" s="13">
        <v>4800</v>
      </c>
      <c r="N133" s="16" t="s">
        <v>404</v>
      </c>
      <c r="O133" s="2" t="s">
        <v>405</v>
      </c>
      <c r="P133" s="2">
        <v>67049087960</v>
      </c>
      <c r="Q133" s="9">
        <v>243713</v>
      </c>
      <c r="R133" s="9">
        <v>243720</v>
      </c>
    </row>
    <row r="134" s="2" customFormat="1" ht="22" customHeight="1" spans="1:18">
      <c r="A134" s="2">
        <v>2569</v>
      </c>
      <c r="B134" s="2" t="s">
        <v>256</v>
      </c>
      <c r="C134" s="2" t="s">
        <v>257</v>
      </c>
      <c r="D134" s="2" t="s">
        <v>258</v>
      </c>
      <c r="E134" s="2" t="s">
        <v>259</v>
      </c>
      <c r="F134" s="2" t="s">
        <v>260</v>
      </c>
      <c r="G134" s="11" t="s">
        <v>525</v>
      </c>
      <c r="H134" s="2">
        <v>19800</v>
      </c>
      <c r="I134" s="2" t="s">
        <v>519</v>
      </c>
      <c r="J134" s="2" t="s">
        <v>263</v>
      </c>
      <c r="K134" s="2" t="s">
        <v>264</v>
      </c>
      <c r="L134" s="13">
        <v>19800</v>
      </c>
      <c r="M134" s="13">
        <v>19800</v>
      </c>
      <c r="N134" s="16" t="s">
        <v>435</v>
      </c>
      <c r="O134" s="2" t="s">
        <v>526</v>
      </c>
      <c r="P134" s="2">
        <v>6704909523</v>
      </c>
      <c r="Q134" s="9">
        <v>243713</v>
      </c>
      <c r="R134" s="9">
        <v>243720</v>
      </c>
    </row>
    <row r="135" s="2" customFormat="1" spans="1:20">
      <c r="A135" s="2">
        <v>2567</v>
      </c>
      <c r="B135" s="2" t="s">
        <v>256</v>
      </c>
      <c r="C135" s="2" t="s">
        <v>257</v>
      </c>
      <c r="D135" s="2" t="s">
        <v>258</v>
      </c>
      <c r="E135" s="2" t="s">
        <v>259</v>
      </c>
      <c r="F135" s="2" t="s">
        <v>260</v>
      </c>
      <c r="G135" s="2" t="s">
        <v>301</v>
      </c>
      <c r="H135" s="5">
        <v>51600</v>
      </c>
      <c r="I135" s="2" t="s">
        <v>507</v>
      </c>
      <c r="J135" s="2" t="s">
        <v>263</v>
      </c>
      <c r="K135" s="2" t="s">
        <v>264</v>
      </c>
      <c r="L135" s="5">
        <f t="shared" ref="L135:L141" si="4">SUM(H135)</f>
        <v>51600</v>
      </c>
      <c r="M135" s="5">
        <f t="shared" ref="M135:M141" si="5">SUM(H135)</f>
        <v>51600</v>
      </c>
      <c r="N135" s="16" t="s">
        <v>304</v>
      </c>
      <c r="O135" s="2" t="s">
        <v>305</v>
      </c>
      <c r="P135" s="2">
        <v>67049050335</v>
      </c>
      <c r="Q135" s="9">
        <v>243713</v>
      </c>
      <c r="R135" s="9">
        <v>243720</v>
      </c>
      <c r="T135" s="2">
        <f>-------T136</f>
        <v>0</v>
      </c>
    </row>
    <row r="136" s="2" customFormat="1" spans="1:18">
      <c r="A136" s="2">
        <v>2567</v>
      </c>
      <c r="B136" s="2" t="s">
        <v>256</v>
      </c>
      <c r="C136" s="2" t="s">
        <v>257</v>
      </c>
      <c r="D136" s="2" t="s">
        <v>258</v>
      </c>
      <c r="E136" s="2" t="s">
        <v>259</v>
      </c>
      <c r="F136" s="2" t="s">
        <v>260</v>
      </c>
      <c r="G136" s="2" t="s">
        <v>527</v>
      </c>
      <c r="H136" s="5">
        <v>1971</v>
      </c>
      <c r="I136" s="2" t="s">
        <v>510</v>
      </c>
      <c r="J136" s="2" t="s">
        <v>263</v>
      </c>
      <c r="K136" s="2" t="s">
        <v>264</v>
      </c>
      <c r="L136" s="5">
        <f t="shared" si="4"/>
        <v>1971</v>
      </c>
      <c r="M136" s="5">
        <f t="shared" si="5"/>
        <v>1971</v>
      </c>
      <c r="N136" s="16" t="s">
        <v>365</v>
      </c>
      <c r="O136" s="2" t="s">
        <v>366</v>
      </c>
      <c r="P136" s="2">
        <v>67039495946</v>
      </c>
      <c r="Q136" s="9">
        <v>243713</v>
      </c>
      <c r="R136" s="9">
        <v>243720</v>
      </c>
    </row>
    <row r="137" s="2" customFormat="1" spans="1:18">
      <c r="A137" s="2">
        <v>2567</v>
      </c>
      <c r="B137" s="2" t="s">
        <v>256</v>
      </c>
      <c r="C137" s="2" t="s">
        <v>257</v>
      </c>
      <c r="D137" s="2" t="s">
        <v>258</v>
      </c>
      <c r="E137" s="2" t="s">
        <v>259</v>
      </c>
      <c r="F137" s="2" t="s">
        <v>260</v>
      </c>
      <c r="G137" s="2" t="s">
        <v>528</v>
      </c>
      <c r="H137" s="5">
        <v>450</v>
      </c>
      <c r="I137" s="2" t="s">
        <v>511</v>
      </c>
      <c r="J137" s="2" t="s">
        <v>263</v>
      </c>
      <c r="K137" s="2" t="s">
        <v>264</v>
      </c>
      <c r="L137" s="5">
        <f t="shared" si="4"/>
        <v>450</v>
      </c>
      <c r="M137" s="5">
        <f t="shared" si="5"/>
        <v>450</v>
      </c>
      <c r="N137" s="16" t="s">
        <v>365</v>
      </c>
      <c r="O137" s="2" t="s">
        <v>366</v>
      </c>
      <c r="P137" s="2">
        <v>67049076061</v>
      </c>
      <c r="Q137" s="9">
        <v>243713</v>
      </c>
      <c r="R137" s="9">
        <v>243720</v>
      </c>
    </row>
    <row r="138" s="2" customFormat="1" spans="1:18">
      <c r="A138" s="2">
        <v>2567</v>
      </c>
      <c r="B138" s="2" t="s">
        <v>256</v>
      </c>
      <c r="C138" s="2" t="s">
        <v>257</v>
      </c>
      <c r="D138" s="2" t="s">
        <v>258</v>
      </c>
      <c r="E138" s="2" t="s">
        <v>259</v>
      </c>
      <c r="F138" s="2" t="s">
        <v>260</v>
      </c>
      <c r="G138" s="2" t="s">
        <v>363</v>
      </c>
      <c r="H138" s="5">
        <v>19060</v>
      </c>
      <c r="I138" s="2" t="s">
        <v>513</v>
      </c>
      <c r="J138" s="2" t="s">
        <v>263</v>
      </c>
      <c r="K138" s="2" t="s">
        <v>264</v>
      </c>
      <c r="L138" s="5">
        <f t="shared" si="4"/>
        <v>19060</v>
      </c>
      <c r="M138" s="5">
        <f t="shared" si="5"/>
        <v>19060</v>
      </c>
      <c r="N138" s="16" t="s">
        <v>313</v>
      </c>
      <c r="O138" s="2" t="s">
        <v>314</v>
      </c>
      <c r="P138" s="2">
        <v>67049095923</v>
      </c>
      <c r="Q138" s="9">
        <v>243713</v>
      </c>
      <c r="R138" s="9">
        <v>243720</v>
      </c>
    </row>
    <row r="139" s="2" customFormat="1" spans="1:18">
      <c r="A139" s="2">
        <v>2567</v>
      </c>
      <c r="B139" s="2" t="s">
        <v>256</v>
      </c>
      <c r="C139" s="2" t="s">
        <v>257</v>
      </c>
      <c r="D139" s="2" t="s">
        <v>258</v>
      </c>
      <c r="E139" s="2" t="s">
        <v>259</v>
      </c>
      <c r="F139" s="2" t="s">
        <v>260</v>
      </c>
      <c r="G139" s="2" t="s">
        <v>529</v>
      </c>
      <c r="H139" s="5">
        <v>3000</v>
      </c>
      <c r="I139" s="2" t="s">
        <v>515</v>
      </c>
      <c r="J139" s="2" t="s">
        <v>263</v>
      </c>
      <c r="K139" s="2" t="s">
        <v>264</v>
      </c>
      <c r="L139" s="5">
        <f t="shared" si="4"/>
        <v>3000</v>
      </c>
      <c r="M139" s="5">
        <f t="shared" si="5"/>
        <v>3000</v>
      </c>
      <c r="N139" s="16" t="s">
        <v>336</v>
      </c>
      <c r="O139" s="2" t="s">
        <v>530</v>
      </c>
      <c r="P139" s="2">
        <v>67049084517</v>
      </c>
      <c r="Q139" s="9">
        <v>243713</v>
      </c>
      <c r="R139" s="9">
        <v>243720</v>
      </c>
    </row>
    <row r="140" s="2" customFormat="1" spans="1:18">
      <c r="A140" s="2">
        <v>2567</v>
      </c>
      <c r="B140" s="2" t="s">
        <v>256</v>
      </c>
      <c r="C140" s="2" t="s">
        <v>257</v>
      </c>
      <c r="D140" s="2" t="s">
        <v>258</v>
      </c>
      <c r="E140" s="2" t="s">
        <v>259</v>
      </c>
      <c r="F140" s="2" t="s">
        <v>260</v>
      </c>
      <c r="G140" s="2" t="s">
        <v>531</v>
      </c>
      <c r="H140" s="5">
        <v>1900</v>
      </c>
      <c r="I140" s="2" t="s">
        <v>517</v>
      </c>
      <c r="J140" s="2" t="s">
        <v>263</v>
      </c>
      <c r="K140" s="2" t="s">
        <v>264</v>
      </c>
      <c r="L140" s="5">
        <f t="shared" si="4"/>
        <v>1900</v>
      </c>
      <c r="M140" s="5">
        <f t="shared" si="5"/>
        <v>1900</v>
      </c>
      <c r="N140" s="16" t="s">
        <v>336</v>
      </c>
      <c r="O140" s="2" t="s">
        <v>530</v>
      </c>
      <c r="P140" s="2">
        <v>67039434607</v>
      </c>
      <c r="Q140" s="9">
        <v>243717</v>
      </c>
      <c r="R140" s="9">
        <v>243725</v>
      </c>
    </row>
    <row r="141" s="2" customFormat="1" spans="1:18">
      <c r="A141" s="2">
        <v>2567</v>
      </c>
      <c r="B141" s="2" t="s">
        <v>256</v>
      </c>
      <c r="C141" s="2" t="s">
        <v>257</v>
      </c>
      <c r="D141" s="2" t="s">
        <v>258</v>
      </c>
      <c r="E141" s="2" t="s">
        <v>259</v>
      </c>
      <c r="F141" s="2" t="s">
        <v>260</v>
      </c>
      <c r="G141" s="2" t="s">
        <v>532</v>
      </c>
      <c r="H141" s="5">
        <v>4998</v>
      </c>
      <c r="I141" s="2" t="s">
        <v>519</v>
      </c>
      <c r="J141" s="2" t="s">
        <v>263</v>
      </c>
      <c r="K141" s="2" t="s">
        <v>264</v>
      </c>
      <c r="L141" s="5">
        <f t="shared" si="4"/>
        <v>4998</v>
      </c>
      <c r="M141" s="5">
        <f t="shared" si="5"/>
        <v>4998</v>
      </c>
      <c r="N141" s="16" t="s">
        <v>430</v>
      </c>
      <c r="O141" s="2" t="s">
        <v>533</v>
      </c>
      <c r="P141" s="2">
        <v>67039362117</v>
      </c>
      <c r="Q141" s="9">
        <v>243717</v>
      </c>
      <c r="R141" s="9">
        <v>243725</v>
      </c>
    </row>
    <row r="142" s="2" customFormat="1" spans="1:18">
      <c r="A142" s="2">
        <v>2567</v>
      </c>
      <c r="B142" s="2" t="s">
        <v>256</v>
      </c>
      <c r="C142" s="2" t="s">
        <v>257</v>
      </c>
      <c r="D142" s="2" t="s">
        <v>258</v>
      </c>
      <c r="E142" s="2" t="s">
        <v>259</v>
      </c>
      <c r="F142" s="2" t="s">
        <v>260</v>
      </c>
      <c r="G142" s="2" t="s">
        <v>534</v>
      </c>
      <c r="H142" s="5">
        <v>37600</v>
      </c>
      <c r="I142" s="2" t="s">
        <v>519</v>
      </c>
      <c r="J142" s="2" t="s">
        <v>263</v>
      </c>
      <c r="K142" s="2" t="s">
        <v>264</v>
      </c>
      <c r="L142" s="5">
        <v>37600</v>
      </c>
      <c r="M142" s="5">
        <v>37600</v>
      </c>
      <c r="N142" s="16" t="s">
        <v>535</v>
      </c>
      <c r="O142" s="2" t="s">
        <v>536</v>
      </c>
      <c r="P142" s="2">
        <v>67039298051</v>
      </c>
      <c r="Q142" s="9">
        <v>243717</v>
      </c>
      <c r="R142" s="9">
        <v>243725</v>
      </c>
    </row>
    <row r="143" s="2" customFormat="1" spans="1:18">
      <c r="A143" s="2">
        <v>2567</v>
      </c>
      <c r="B143" s="2" t="s">
        <v>256</v>
      </c>
      <c r="C143" s="2" t="s">
        <v>257</v>
      </c>
      <c r="D143" s="2" t="s">
        <v>258</v>
      </c>
      <c r="E143" s="2" t="s">
        <v>259</v>
      </c>
      <c r="F143" s="2" t="s">
        <v>260</v>
      </c>
      <c r="G143" s="2" t="s">
        <v>537</v>
      </c>
      <c r="H143" s="5">
        <v>28000</v>
      </c>
      <c r="I143" s="2" t="s">
        <v>519</v>
      </c>
      <c r="J143" s="2" t="s">
        <v>263</v>
      </c>
      <c r="K143" s="2" t="s">
        <v>264</v>
      </c>
      <c r="L143" s="5">
        <v>28000</v>
      </c>
      <c r="M143" s="5">
        <v>28000</v>
      </c>
      <c r="N143" s="16" t="s">
        <v>538</v>
      </c>
      <c r="O143" s="2" t="s">
        <v>539</v>
      </c>
      <c r="P143" s="2">
        <v>67049198361</v>
      </c>
      <c r="Q143" s="9">
        <v>243719</v>
      </c>
      <c r="R143" s="9">
        <v>243726</v>
      </c>
    </row>
    <row r="144" s="2" customFormat="1" spans="1:18">
      <c r="A144" s="2">
        <v>2567</v>
      </c>
      <c r="B144" s="2" t="s">
        <v>256</v>
      </c>
      <c r="C144" s="2" t="s">
        <v>257</v>
      </c>
      <c r="D144" s="2" t="s">
        <v>258</v>
      </c>
      <c r="E144" s="2" t="s">
        <v>259</v>
      </c>
      <c r="F144" s="2" t="s">
        <v>260</v>
      </c>
      <c r="G144" s="12" t="s">
        <v>540</v>
      </c>
      <c r="H144" s="2">
        <v>900</v>
      </c>
      <c r="I144" s="2" t="s">
        <v>541</v>
      </c>
      <c r="J144" s="2" t="s">
        <v>263</v>
      </c>
      <c r="K144" s="2" t="s">
        <v>264</v>
      </c>
      <c r="L144" s="5">
        <f t="shared" ref="L144:L150" si="6">SUM(H144)</f>
        <v>900</v>
      </c>
      <c r="M144" s="5">
        <f t="shared" ref="M144:M150" si="7">SUM(H144)</f>
        <v>900</v>
      </c>
      <c r="N144" s="16" t="s">
        <v>365</v>
      </c>
      <c r="O144" s="2" t="s">
        <v>366</v>
      </c>
      <c r="P144" s="2">
        <v>67049194269</v>
      </c>
      <c r="Q144" s="9">
        <v>243719</v>
      </c>
      <c r="R144" s="9">
        <v>243726</v>
      </c>
    </row>
    <row r="145" s="2" customFormat="1" spans="1:18">
      <c r="A145" s="2">
        <v>2567</v>
      </c>
      <c r="B145" s="2" t="s">
        <v>256</v>
      </c>
      <c r="C145" s="2" t="s">
        <v>257</v>
      </c>
      <c r="D145" s="2" t="s">
        <v>258</v>
      </c>
      <c r="E145" s="2" t="s">
        <v>259</v>
      </c>
      <c r="F145" s="2" t="s">
        <v>260</v>
      </c>
      <c r="G145" s="2" t="s">
        <v>542</v>
      </c>
      <c r="H145" s="5">
        <v>300</v>
      </c>
      <c r="I145" s="2" t="s">
        <v>510</v>
      </c>
      <c r="J145" s="2" t="s">
        <v>263</v>
      </c>
      <c r="K145" s="2" t="s">
        <v>264</v>
      </c>
      <c r="L145" s="5">
        <f t="shared" si="6"/>
        <v>300</v>
      </c>
      <c r="M145" s="5">
        <f t="shared" si="7"/>
        <v>300</v>
      </c>
      <c r="N145" s="16" t="s">
        <v>365</v>
      </c>
      <c r="O145" s="2" t="s">
        <v>366</v>
      </c>
      <c r="P145" s="2">
        <v>67049110310</v>
      </c>
      <c r="Q145" s="9">
        <v>243719</v>
      </c>
      <c r="R145" s="9">
        <v>243726</v>
      </c>
    </row>
    <row r="146" s="2" customFormat="1" spans="1:18">
      <c r="A146" s="2">
        <v>2567</v>
      </c>
      <c r="B146" s="2" t="s">
        <v>256</v>
      </c>
      <c r="C146" s="2" t="s">
        <v>257</v>
      </c>
      <c r="D146" s="2" t="s">
        <v>258</v>
      </c>
      <c r="E146" s="2" t="s">
        <v>259</v>
      </c>
      <c r="F146" s="2" t="s">
        <v>260</v>
      </c>
      <c r="G146" s="2" t="s">
        <v>543</v>
      </c>
      <c r="H146" s="5">
        <v>31500</v>
      </c>
      <c r="I146" s="2" t="s">
        <v>511</v>
      </c>
      <c r="J146" s="2" t="s">
        <v>263</v>
      </c>
      <c r="K146" s="2" t="s">
        <v>264</v>
      </c>
      <c r="L146" s="5">
        <f t="shared" si="6"/>
        <v>31500</v>
      </c>
      <c r="M146" s="5">
        <f t="shared" si="7"/>
        <v>31500</v>
      </c>
      <c r="N146" s="16" t="s">
        <v>330</v>
      </c>
      <c r="O146" s="2" t="s">
        <v>544</v>
      </c>
      <c r="P146" s="2">
        <v>6704911837</v>
      </c>
      <c r="Q146" s="9">
        <v>243727</v>
      </c>
      <c r="R146" s="9">
        <v>243739</v>
      </c>
    </row>
    <row r="147" s="2" customFormat="1" spans="1:18">
      <c r="A147" s="2">
        <v>2567</v>
      </c>
      <c r="B147" s="2" t="s">
        <v>256</v>
      </c>
      <c r="C147" s="2" t="s">
        <v>257</v>
      </c>
      <c r="D147" s="2" t="s">
        <v>258</v>
      </c>
      <c r="E147" s="2" t="s">
        <v>259</v>
      </c>
      <c r="F147" s="2" t="s">
        <v>260</v>
      </c>
      <c r="G147" s="2" t="s">
        <v>545</v>
      </c>
      <c r="H147" s="5">
        <v>920</v>
      </c>
      <c r="I147" s="2" t="s">
        <v>513</v>
      </c>
      <c r="J147" s="2" t="s">
        <v>263</v>
      </c>
      <c r="K147" s="2" t="s">
        <v>264</v>
      </c>
      <c r="L147" s="5">
        <f t="shared" si="6"/>
        <v>920</v>
      </c>
      <c r="M147" s="5">
        <f t="shared" si="7"/>
        <v>920</v>
      </c>
      <c r="N147" s="16" t="s">
        <v>330</v>
      </c>
      <c r="O147" s="2" t="s">
        <v>425</v>
      </c>
      <c r="P147" s="2">
        <v>67049389537</v>
      </c>
      <c r="Q147" s="9">
        <v>243732</v>
      </c>
      <c r="R147" s="9">
        <v>243739</v>
      </c>
    </row>
    <row r="148" s="2" customFormat="1" spans="1:18">
      <c r="A148" s="2">
        <v>2567</v>
      </c>
      <c r="B148" s="2" t="s">
        <v>256</v>
      </c>
      <c r="C148" s="2" t="s">
        <v>257</v>
      </c>
      <c r="D148" s="2" t="s">
        <v>258</v>
      </c>
      <c r="E148" s="2" t="s">
        <v>259</v>
      </c>
      <c r="F148" s="2" t="s">
        <v>260</v>
      </c>
      <c r="G148" s="2" t="s">
        <v>546</v>
      </c>
      <c r="H148" s="5">
        <v>2940</v>
      </c>
      <c r="I148" s="2" t="s">
        <v>515</v>
      </c>
      <c r="J148" s="2" t="s">
        <v>263</v>
      </c>
      <c r="K148" s="2" t="s">
        <v>264</v>
      </c>
      <c r="L148" s="5">
        <f t="shared" si="6"/>
        <v>2940</v>
      </c>
      <c r="M148" s="5">
        <f t="shared" si="7"/>
        <v>2940</v>
      </c>
      <c r="N148" s="16" t="s">
        <v>313</v>
      </c>
      <c r="O148" s="2" t="s">
        <v>314</v>
      </c>
      <c r="P148" s="2">
        <v>67049108872</v>
      </c>
      <c r="Q148" s="9">
        <v>243732</v>
      </c>
      <c r="R148" s="9">
        <v>243739</v>
      </c>
    </row>
    <row r="149" s="2" customFormat="1" spans="1:18">
      <c r="A149" s="2">
        <v>2567</v>
      </c>
      <c r="B149" s="2" t="s">
        <v>256</v>
      </c>
      <c r="C149" s="2" t="s">
        <v>257</v>
      </c>
      <c r="D149" s="2" t="s">
        <v>258</v>
      </c>
      <c r="E149" s="2" t="s">
        <v>259</v>
      </c>
      <c r="F149" s="2" t="s">
        <v>260</v>
      </c>
      <c r="G149" s="2" t="s">
        <v>547</v>
      </c>
      <c r="H149" s="5">
        <v>2500</v>
      </c>
      <c r="I149" s="2" t="s">
        <v>517</v>
      </c>
      <c r="J149" s="2" t="s">
        <v>263</v>
      </c>
      <c r="K149" s="2" t="s">
        <v>264</v>
      </c>
      <c r="L149" s="5">
        <f t="shared" si="6"/>
        <v>2500</v>
      </c>
      <c r="M149" s="5">
        <f t="shared" si="7"/>
        <v>2500</v>
      </c>
      <c r="N149" s="16" t="s">
        <v>383</v>
      </c>
      <c r="O149" s="2" t="s">
        <v>384</v>
      </c>
      <c r="P149" s="2">
        <v>67049409936</v>
      </c>
      <c r="Q149" s="9">
        <v>243732</v>
      </c>
      <c r="R149" s="9">
        <v>243739</v>
      </c>
    </row>
    <row r="150" s="2" customFormat="1" spans="1:18">
      <c r="A150" s="2">
        <v>2567</v>
      </c>
      <c r="B150" s="2" t="s">
        <v>256</v>
      </c>
      <c r="C150" s="2" t="s">
        <v>257</v>
      </c>
      <c r="D150" s="2" t="s">
        <v>258</v>
      </c>
      <c r="E150" s="2" t="s">
        <v>259</v>
      </c>
      <c r="F150" s="2" t="s">
        <v>260</v>
      </c>
      <c r="G150" s="2" t="s">
        <v>548</v>
      </c>
      <c r="H150" s="5">
        <v>5600</v>
      </c>
      <c r="I150" s="2" t="s">
        <v>519</v>
      </c>
      <c r="J150" s="2" t="s">
        <v>263</v>
      </c>
      <c r="K150" s="2" t="s">
        <v>264</v>
      </c>
      <c r="L150" s="5">
        <f t="shared" si="6"/>
        <v>5600</v>
      </c>
      <c r="M150" s="5">
        <f t="shared" si="7"/>
        <v>5600</v>
      </c>
      <c r="N150" s="16" t="s">
        <v>383</v>
      </c>
      <c r="O150" s="2" t="s">
        <v>384</v>
      </c>
      <c r="P150" s="2">
        <v>67049414184</v>
      </c>
      <c r="Q150" s="9">
        <v>243732</v>
      </c>
      <c r="R150" s="9">
        <v>243739</v>
      </c>
    </row>
    <row r="151" s="2" customFormat="1" spans="1:18">
      <c r="A151" s="2">
        <v>2567</v>
      </c>
      <c r="B151" s="2" t="s">
        <v>256</v>
      </c>
      <c r="C151" s="2" t="s">
        <v>257</v>
      </c>
      <c r="D151" s="2" t="s">
        <v>258</v>
      </c>
      <c r="E151" s="2" t="s">
        <v>259</v>
      </c>
      <c r="F151" s="2" t="s">
        <v>260</v>
      </c>
      <c r="G151" s="2" t="s">
        <v>549</v>
      </c>
      <c r="H151" s="5">
        <v>47603</v>
      </c>
      <c r="I151" s="2" t="s">
        <v>519</v>
      </c>
      <c r="J151" s="2" t="s">
        <v>263</v>
      </c>
      <c r="K151" s="2" t="s">
        <v>264</v>
      </c>
      <c r="L151" s="5">
        <v>47603</v>
      </c>
      <c r="M151" s="5">
        <v>47603</v>
      </c>
      <c r="N151" s="16" t="s">
        <v>550</v>
      </c>
      <c r="O151" s="2" t="s">
        <v>551</v>
      </c>
      <c r="P151" s="2">
        <v>67039482892</v>
      </c>
      <c r="Q151" s="9">
        <v>243737</v>
      </c>
      <c r="R151" s="9">
        <v>243740</v>
      </c>
    </row>
    <row r="152" s="2" customFormat="1" spans="1:18">
      <c r="A152" s="2">
        <v>2567</v>
      </c>
      <c r="B152" s="2" t="s">
        <v>256</v>
      </c>
      <c r="C152" s="2" t="s">
        <v>257</v>
      </c>
      <c r="D152" s="2" t="s">
        <v>258</v>
      </c>
      <c r="E152" s="2" t="s">
        <v>259</v>
      </c>
      <c r="F152" s="2" t="s">
        <v>260</v>
      </c>
      <c r="G152" s="2" t="s">
        <v>552</v>
      </c>
      <c r="H152" s="5">
        <v>21000</v>
      </c>
      <c r="I152" s="2" t="s">
        <v>519</v>
      </c>
      <c r="J152" s="2" t="s">
        <v>263</v>
      </c>
      <c r="K152" s="2" t="s">
        <v>264</v>
      </c>
      <c r="L152" s="5">
        <v>21000</v>
      </c>
      <c r="M152" s="5">
        <v>21000</v>
      </c>
      <c r="N152" s="16" t="s">
        <v>415</v>
      </c>
      <c r="O152" s="2" t="s">
        <v>553</v>
      </c>
      <c r="P152" s="2">
        <v>67049455015</v>
      </c>
      <c r="Q152" s="9">
        <v>243738</v>
      </c>
      <c r="R152" s="9">
        <v>243745</v>
      </c>
    </row>
    <row r="153" s="2" customFormat="1" spans="1:18">
      <c r="A153" s="2">
        <v>2567</v>
      </c>
      <c r="B153" s="2" t="s">
        <v>256</v>
      </c>
      <c r="C153" s="2" t="s">
        <v>257</v>
      </c>
      <c r="D153" s="2" t="s">
        <v>258</v>
      </c>
      <c r="E153" s="2" t="s">
        <v>259</v>
      </c>
      <c r="F153" s="2" t="s">
        <v>260</v>
      </c>
      <c r="G153" s="12" t="s">
        <v>554</v>
      </c>
      <c r="H153" s="2">
        <v>7000</v>
      </c>
      <c r="I153" s="2" t="s">
        <v>541</v>
      </c>
      <c r="J153" s="2" t="s">
        <v>263</v>
      </c>
      <c r="K153" s="2" t="s">
        <v>264</v>
      </c>
      <c r="L153" s="5">
        <f t="shared" ref="L153:L159" si="8">SUM(H153)</f>
        <v>7000</v>
      </c>
      <c r="M153" s="5">
        <f t="shared" ref="M153:M159" si="9">SUM(H153)</f>
        <v>7000</v>
      </c>
      <c r="N153" s="16" t="s">
        <v>365</v>
      </c>
      <c r="O153" s="2" t="s">
        <v>366</v>
      </c>
      <c r="P153" s="2">
        <v>67049460265</v>
      </c>
      <c r="Q153" s="9">
        <v>243738</v>
      </c>
      <c r="R153" s="9">
        <v>243745</v>
      </c>
    </row>
    <row r="154" s="2" customFormat="1" spans="1:18">
      <c r="A154" s="2">
        <v>2567</v>
      </c>
      <c r="B154" s="2" t="s">
        <v>256</v>
      </c>
      <c r="C154" s="2" t="s">
        <v>257</v>
      </c>
      <c r="D154" s="2" t="s">
        <v>258</v>
      </c>
      <c r="E154" s="2" t="s">
        <v>259</v>
      </c>
      <c r="F154" s="2" t="s">
        <v>260</v>
      </c>
      <c r="G154" s="2" t="s">
        <v>555</v>
      </c>
      <c r="H154" s="5">
        <v>13215</v>
      </c>
      <c r="I154" s="2" t="s">
        <v>510</v>
      </c>
      <c r="J154" s="2" t="s">
        <v>263</v>
      </c>
      <c r="K154" s="2" t="s">
        <v>264</v>
      </c>
      <c r="L154" s="5">
        <f t="shared" si="8"/>
        <v>13215</v>
      </c>
      <c r="M154" s="5">
        <f t="shared" si="9"/>
        <v>13215</v>
      </c>
      <c r="N154" s="16" t="s">
        <v>336</v>
      </c>
      <c r="O154" s="2" t="s">
        <v>337</v>
      </c>
      <c r="P154" s="2">
        <v>67049458739</v>
      </c>
      <c r="Q154" s="9">
        <v>243738</v>
      </c>
      <c r="R154" s="9">
        <v>243745</v>
      </c>
    </row>
    <row r="155" s="2" customFormat="1" spans="1:18">
      <c r="A155" s="2">
        <v>2567</v>
      </c>
      <c r="B155" s="2" t="s">
        <v>256</v>
      </c>
      <c r="C155" s="2" t="s">
        <v>257</v>
      </c>
      <c r="D155" s="2" t="s">
        <v>258</v>
      </c>
      <c r="E155" s="2" t="s">
        <v>259</v>
      </c>
      <c r="F155" s="2" t="s">
        <v>260</v>
      </c>
      <c r="G155" s="2" t="s">
        <v>556</v>
      </c>
      <c r="H155" s="5">
        <v>20000</v>
      </c>
      <c r="I155" s="2" t="s">
        <v>511</v>
      </c>
      <c r="J155" s="2" t="s">
        <v>263</v>
      </c>
      <c r="K155" s="2" t="s">
        <v>264</v>
      </c>
      <c r="L155" s="5">
        <f t="shared" si="8"/>
        <v>20000</v>
      </c>
      <c r="M155" s="5">
        <f t="shared" si="9"/>
        <v>20000</v>
      </c>
      <c r="N155" s="16" t="s">
        <v>313</v>
      </c>
      <c r="O155" s="2" t="s">
        <v>314</v>
      </c>
      <c r="P155" s="2">
        <v>67049446040</v>
      </c>
      <c r="Q155" s="9">
        <v>243738</v>
      </c>
      <c r="R155" s="9">
        <v>243745</v>
      </c>
    </row>
    <row r="156" s="2" customFormat="1" spans="1:18">
      <c r="A156" s="2">
        <v>2567</v>
      </c>
      <c r="B156" s="2" t="s">
        <v>256</v>
      </c>
      <c r="C156" s="2" t="s">
        <v>257</v>
      </c>
      <c r="D156" s="2" t="s">
        <v>258</v>
      </c>
      <c r="E156" s="2" t="s">
        <v>259</v>
      </c>
      <c r="F156" s="2" t="s">
        <v>260</v>
      </c>
      <c r="G156" s="2" t="s">
        <v>557</v>
      </c>
      <c r="H156" s="5">
        <v>97052</v>
      </c>
      <c r="I156" s="2" t="s">
        <v>513</v>
      </c>
      <c r="J156" s="2" t="s">
        <v>263</v>
      </c>
      <c r="K156" s="2" t="s">
        <v>264</v>
      </c>
      <c r="L156" s="5">
        <f t="shared" si="8"/>
        <v>97052</v>
      </c>
      <c r="M156" s="5">
        <f t="shared" si="9"/>
        <v>97052</v>
      </c>
      <c r="N156" s="16" t="s">
        <v>307</v>
      </c>
      <c r="O156" s="2" t="s">
        <v>308</v>
      </c>
      <c r="P156" s="2">
        <v>67049454165</v>
      </c>
      <c r="Q156" s="9">
        <v>243738</v>
      </c>
      <c r="R156" s="9">
        <v>243745</v>
      </c>
    </row>
    <row r="157" s="2" customFormat="1" spans="1:18">
      <c r="A157" s="2">
        <v>2567</v>
      </c>
      <c r="B157" s="2" t="s">
        <v>256</v>
      </c>
      <c r="C157" s="2" t="s">
        <v>257</v>
      </c>
      <c r="D157" s="2" t="s">
        <v>258</v>
      </c>
      <c r="E157" s="2" t="s">
        <v>259</v>
      </c>
      <c r="F157" s="2" t="s">
        <v>260</v>
      </c>
      <c r="G157" s="2" t="s">
        <v>558</v>
      </c>
      <c r="H157" s="5">
        <v>1500</v>
      </c>
      <c r="I157" s="2" t="s">
        <v>515</v>
      </c>
      <c r="J157" s="2" t="s">
        <v>263</v>
      </c>
      <c r="K157" s="2" t="s">
        <v>264</v>
      </c>
      <c r="L157" s="5">
        <f t="shared" si="8"/>
        <v>1500</v>
      </c>
      <c r="M157" s="5">
        <f t="shared" si="9"/>
        <v>1500</v>
      </c>
      <c r="N157" s="16" t="s">
        <v>383</v>
      </c>
      <c r="O157" s="2" t="s">
        <v>384</v>
      </c>
      <c r="P157" s="2">
        <v>67059018681</v>
      </c>
      <c r="Q157" s="9">
        <v>243739</v>
      </c>
      <c r="R157" s="9">
        <v>243746</v>
      </c>
    </row>
    <row r="158" s="2" customFormat="1" spans="1:18">
      <c r="A158" s="2">
        <v>2567</v>
      </c>
      <c r="B158" s="2" t="s">
        <v>256</v>
      </c>
      <c r="C158" s="2" t="s">
        <v>257</v>
      </c>
      <c r="D158" s="2" t="s">
        <v>258</v>
      </c>
      <c r="E158" s="2" t="s">
        <v>259</v>
      </c>
      <c r="F158" s="2" t="s">
        <v>260</v>
      </c>
      <c r="G158" s="2" t="s">
        <v>549</v>
      </c>
      <c r="H158" s="5">
        <v>2400</v>
      </c>
      <c r="I158" s="2" t="s">
        <v>517</v>
      </c>
      <c r="J158" s="2" t="s">
        <v>263</v>
      </c>
      <c r="K158" s="2" t="s">
        <v>264</v>
      </c>
      <c r="L158" s="5">
        <f t="shared" si="8"/>
        <v>2400</v>
      </c>
      <c r="M158" s="5">
        <f t="shared" si="9"/>
        <v>2400</v>
      </c>
      <c r="N158" s="16" t="s">
        <v>559</v>
      </c>
      <c r="O158" s="2" t="s">
        <v>560</v>
      </c>
      <c r="P158" s="2">
        <v>67059021167</v>
      </c>
      <c r="Q158" s="9">
        <v>243739</v>
      </c>
      <c r="R158" s="9">
        <v>243746</v>
      </c>
    </row>
    <row r="159" s="2" customFormat="1" spans="1:18">
      <c r="A159" s="2">
        <v>2567</v>
      </c>
      <c r="B159" s="2" t="s">
        <v>256</v>
      </c>
      <c r="C159" s="2" t="s">
        <v>257</v>
      </c>
      <c r="D159" s="2" t="s">
        <v>258</v>
      </c>
      <c r="E159" s="2" t="s">
        <v>259</v>
      </c>
      <c r="F159" s="2" t="s">
        <v>260</v>
      </c>
      <c r="G159" s="2" t="s">
        <v>561</v>
      </c>
      <c r="H159" s="5">
        <v>25300</v>
      </c>
      <c r="I159" s="2" t="s">
        <v>519</v>
      </c>
      <c r="J159" s="2" t="s">
        <v>263</v>
      </c>
      <c r="K159" s="2" t="s">
        <v>264</v>
      </c>
      <c r="L159" s="5">
        <f t="shared" si="8"/>
        <v>25300</v>
      </c>
      <c r="M159" s="5">
        <f t="shared" si="9"/>
        <v>25300</v>
      </c>
      <c r="N159" s="16" t="s">
        <v>535</v>
      </c>
      <c r="O159" s="2" t="s">
        <v>536</v>
      </c>
      <c r="P159" s="2">
        <v>67059111413</v>
      </c>
      <c r="Q159" s="9">
        <v>243740</v>
      </c>
      <c r="R159" s="9">
        <v>243747</v>
      </c>
    </row>
    <row r="160" s="2" customFormat="1" spans="1:18">
      <c r="A160" s="2">
        <v>2567</v>
      </c>
      <c r="B160" s="2" t="s">
        <v>256</v>
      </c>
      <c r="C160" s="2" t="s">
        <v>257</v>
      </c>
      <c r="D160" s="2" t="s">
        <v>258</v>
      </c>
      <c r="E160" s="2" t="s">
        <v>259</v>
      </c>
      <c r="F160" s="2" t="s">
        <v>260</v>
      </c>
      <c r="G160" s="2" t="s">
        <v>562</v>
      </c>
      <c r="H160" s="5">
        <v>7000</v>
      </c>
      <c r="I160" s="2" t="s">
        <v>519</v>
      </c>
      <c r="J160" s="2" t="s">
        <v>263</v>
      </c>
      <c r="K160" s="2" t="s">
        <v>264</v>
      </c>
      <c r="L160" s="5">
        <v>7000</v>
      </c>
      <c r="M160" s="5">
        <v>7000</v>
      </c>
      <c r="N160" s="16" t="s">
        <v>559</v>
      </c>
      <c r="O160" s="2" t="s">
        <v>560</v>
      </c>
      <c r="P160" s="2">
        <v>67059189572</v>
      </c>
      <c r="Q160" s="9">
        <v>243740</v>
      </c>
      <c r="R160" s="9">
        <v>243747</v>
      </c>
    </row>
    <row r="161" s="2" customFormat="1" spans="1:18">
      <c r="A161" s="2">
        <v>2567</v>
      </c>
      <c r="B161" s="2" t="s">
        <v>256</v>
      </c>
      <c r="C161" s="2" t="s">
        <v>257</v>
      </c>
      <c r="D161" s="2" t="s">
        <v>258</v>
      </c>
      <c r="E161" s="2" t="s">
        <v>259</v>
      </c>
      <c r="F161" s="2" t="s">
        <v>260</v>
      </c>
      <c r="G161" s="2" t="s">
        <v>563</v>
      </c>
      <c r="H161" s="5">
        <v>200</v>
      </c>
      <c r="I161" s="2" t="s">
        <v>515</v>
      </c>
      <c r="J161" s="2" t="s">
        <v>263</v>
      </c>
      <c r="K161" s="2" t="s">
        <v>264</v>
      </c>
      <c r="L161" s="5">
        <f t="shared" ref="L161:L170" si="10">SUM(H161)</f>
        <v>200</v>
      </c>
      <c r="M161" s="5">
        <f t="shared" ref="M161:M170" si="11">SUM(H161)</f>
        <v>200</v>
      </c>
      <c r="N161" s="16" t="s">
        <v>564</v>
      </c>
      <c r="O161" s="2" t="s">
        <v>565</v>
      </c>
      <c r="P161" s="2">
        <v>67049122401</v>
      </c>
      <c r="Q161" s="9">
        <v>243738</v>
      </c>
      <c r="R161" s="9">
        <v>243745</v>
      </c>
    </row>
    <row r="162" s="3" customFormat="1" spans="1:18">
      <c r="A162" s="3">
        <v>2567</v>
      </c>
      <c r="B162" s="3" t="s">
        <v>256</v>
      </c>
      <c r="C162" s="3" t="s">
        <v>257</v>
      </c>
      <c r="D162" s="3" t="s">
        <v>258</v>
      </c>
      <c r="E162" s="3" t="s">
        <v>259</v>
      </c>
      <c r="F162" s="3" t="s">
        <v>260</v>
      </c>
      <c r="G162" s="3" t="s">
        <v>566</v>
      </c>
      <c r="H162" s="7">
        <v>10000</v>
      </c>
      <c r="I162" s="3" t="s">
        <v>510</v>
      </c>
      <c r="J162" s="3" t="s">
        <v>263</v>
      </c>
      <c r="K162" s="3" t="s">
        <v>264</v>
      </c>
      <c r="L162" s="7">
        <v>10000</v>
      </c>
      <c r="M162" s="7">
        <v>10000</v>
      </c>
      <c r="N162" s="17" t="s">
        <v>383</v>
      </c>
      <c r="O162" s="3" t="s">
        <v>384</v>
      </c>
      <c r="P162" s="3">
        <v>67039333799</v>
      </c>
      <c r="Q162" s="10">
        <v>243752</v>
      </c>
      <c r="R162" s="10">
        <v>243767</v>
      </c>
    </row>
    <row r="163" s="3" customFormat="1" spans="1:18">
      <c r="A163" s="3">
        <v>2567</v>
      </c>
      <c r="B163" s="3" t="s">
        <v>256</v>
      </c>
      <c r="C163" s="3" t="s">
        <v>257</v>
      </c>
      <c r="D163" s="3" t="s">
        <v>258</v>
      </c>
      <c r="E163" s="3" t="s">
        <v>259</v>
      </c>
      <c r="F163" s="3" t="s">
        <v>260</v>
      </c>
      <c r="G163" s="3" t="s">
        <v>567</v>
      </c>
      <c r="H163" s="7">
        <v>16000</v>
      </c>
      <c r="I163" s="3" t="s">
        <v>511</v>
      </c>
      <c r="J163" s="3" t="s">
        <v>263</v>
      </c>
      <c r="K163" s="3" t="s">
        <v>264</v>
      </c>
      <c r="L163" s="7">
        <v>16000</v>
      </c>
      <c r="M163" s="7">
        <v>16000</v>
      </c>
      <c r="N163" s="17" t="s">
        <v>383</v>
      </c>
      <c r="O163" s="3" t="s">
        <v>384</v>
      </c>
      <c r="P163" s="3">
        <v>67039445337</v>
      </c>
      <c r="Q163" s="10">
        <v>243752</v>
      </c>
      <c r="R163" s="10">
        <v>243767</v>
      </c>
    </row>
    <row r="164" s="2" customFormat="1" spans="1:18">
      <c r="A164" s="2">
        <v>2567</v>
      </c>
      <c r="B164" s="2" t="s">
        <v>256</v>
      </c>
      <c r="C164" s="2" t="s">
        <v>257</v>
      </c>
      <c r="D164" s="2" t="s">
        <v>258</v>
      </c>
      <c r="E164" s="2" t="s">
        <v>259</v>
      </c>
      <c r="F164" s="2" t="s">
        <v>260</v>
      </c>
      <c r="G164" s="2" t="s">
        <v>568</v>
      </c>
      <c r="H164" s="5">
        <v>28910</v>
      </c>
      <c r="I164" s="2" t="s">
        <v>513</v>
      </c>
      <c r="J164" s="2" t="s">
        <v>263</v>
      </c>
      <c r="K164" s="2" t="s">
        <v>264</v>
      </c>
      <c r="L164" s="5">
        <v>2100</v>
      </c>
      <c r="M164" s="5">
        <v>2100</v>
      </c>
      <c r="N164" s="16" t="s">
        <v>559</v>
      </c>
      <c r="O164" s="2" t="s">
        <v>560</v>
      </c>
      <c r="P164" s="2">
        <v>67059228378</v>
      </c>
      <c r="Q164" s="9">
        <v>243753</v>
      </c>
      <c r="R164" s="9">
        <v>243760</v>
      </c>
    </row>
    <row r="165" s="2" customFormat="1" spans="1:18">
      <c r="A165" s="2">
        <v>2567</v>
      </c>
      <c r="B165" s="2" t="s">
        <v>256</v>
      </c>
      <c r="C165" s="2" t="s">
        <v>257</v>
      </c>
      <c r="D165" s="2" t="s">
        <v>258</v>
      </c>
      <c r="E165" s="2" t="s">
        <v>259</v>
      </c>
      <c r="F165" s="2" t="s">
        <v>260</v>
      </c>
      <c r="G165" s="2" t="s">
        <v>569</v>
      </c>
      <c r="H165" s="5">
        <v>480</v>
      </c>
      <c r="I165" s="2" t="s">
        <v>510</v>
      </c>
      <c r="J165" s="2" t="s">
        <v>263</v>
      </c>
      <c r="K165" s="2" t="s">
        <v>264</v>
      </c>
      <c r="L165" s="5">
        <f t="shared" si="10"/>
        <v>480</v>
      </c>
      <c r="M165" s="5">
        <f t="shared" si="11"/>
        <v>480</v>
      </c>
      <c r="N165" s="16" t="s">
        <v>336</v>
      </c>
      <c r="O165" s="2" t="s">
        <v>425</v>
      </c>
      <c r="P165" s="2">
        <v>67059271578</v>
      </c>
      <c r="Q165" s="9">
        <v>243754</v>
      </c>
      <c r="R165" s="9">
        <v>243761</v>
      </c>
    </row>
    <row r="166" s="2" customFormat="1" spans="1:18">
      <c r="A166" s="2">
        <v>2567</v>
      </c>
      <c r="B166" s="2" t="s">
        <v>256</v>
      </c>
      <c r="C166" s="2" t="s">
        <v>257</v>
      </c>
      <c r="D166" s="2" t="s">
        <v>258</v>
      </c>
      <c r="E166" s="2" t="s">
        <v>259</v>
      </c>
      <c r="F166" s="2" t="s">
        <v>260</v>
      </c>
      <c r="G166" s="2" t="s">
        <v>570</v>
      </c>
      <c r="H166" s="5">
        <v>23820</v>
      </c>
      <c r="I166" s="2" t="s">
        <v>511</v>
      </c>
      <c r="J166" s="2" t="s">
        <v>263</v>
      </c>
      <c r="K166" s="2" t="s">
        <v>264</v>
      </c>
      <c r="L166" s="5">
        <f t="shared" si="10"/>
        <v>23820</v>
      </c>
      <c r="M166" s="5">
        <f t="shared" si="11"/>
        <v>23820</v>
      </c>
      <c r="N166" s="16" t="s">
        <v>310</v>
      </c>
      <c r="O166" s="2" t="s">
        <v>311</v>
      </c>
      <c r="P166" s="2">
        <v>67059381165</v>
      </c>
      <c r="Q166" s="9">
        <v>243761</v>
      </c>
      <c r="R166" s="9">
        <v>243768</v>
      </c>
    </row>
    <row r="167" s="2" customFormat="1" spans="1:18">
      <c r="A167" s="2">
        <v>2567</v>
      </c>
      <c r="B167" s="2" t="s">
        <v>256</v>
      </c>
      <c r="C167" s="2" t="s">
        <v>257</v>
      </c>
      <c r="D167" s="2" t="s">
        <v>258</v>
      </c>
      <c r="E167" s="2" t="s">
        <v>259</v>
      </c>
      <c r="F167" s="2" t="s">
        <v>260</v>
      </c>
      <c r="G167" s="2" t="s">
        <v>571</v>
      </c>
      <c r="H167" s="5">
        <v>28910</v>
      </c>
      <c r="I167" s="2" t="s">
        <v>513</v>
      </c>
      <c r="J167" s="2" t="s">
        <v>263</v>
      </c>
      <c r="K167" s="2" t="s">
        <v>264</v>
      </c>
      <c r="L167" s="5">
        <f t="shared" si="10"/>
        <v>28910</v>
      </c>
      <c r="M167" s="5">
        <f t="shared" si="11"/>
        <v>28910</v>
      </c>
      <c r="N167" s="16" t="s">
        <v>324</v>
      </c>
      <c r="O167" s="2" t="s">
        <v>325</v>
      </c>
      <c r="P167" s="2">
        <v>67059373206</v>
      </c>
      <c r="Q167" s="9">
        <v>243761</v>
      </c>
      <c r="R167" s="9">
        <v>243768</v>
      </c>
    </row>
    <row r="168" s="2" customFormat="1" spans="1:18">
      <c r="A168" s="2">
        <v>2567</v>
      </c>
      <c r="B168" s="2" t="s">
        <v>256</v>
      </c>
      <c r="C168" s="2" t="s">
        <v>257</v>
      </c>
      <c r="D168" s="2" t="s">
        <v>258</v>
      </c>
      <c r="E168" s="2" t="s">
        <v>259</v>
      </c>
      <c r="F168" s="2" t="s">
        <v>260</v>
      </c>
      <c r="G168" s="2" t="s">
        <v>572</v>
      </c>
      <c r="H168" s="5">
        <v>195063</v>
      </c>
      <c r="I168" s="2" t="s">
        <v>515</v>
      </c>
      <c r="J168" s="2" t="s">
        <v>263</v>
      </c>
      <c r="K168" s="2" t="s">
        <v>264</v>
      </c>
      <c r="L168" s="5">
        <f t="shared" si="10"/>
        <v>195063</v>
      </c>
      <c r="M168" s="5">
        <f t="shared" si="11"/>
        <v>195063</v>
      </c>
      <c r="N168" s="16" t="s">
        <v>356</v>
      </c>
      <c r="O168" s="2" t="s">
        <v>357</v>
      </c>
      <c r="P168" s="2">
        <v>67059385433</v>
      </c>
      <c r="Q168" s="9">
        <v>243765</v>
      </c>
      <c r="R168" s="9">
        <v>243741</v>
      </c>
    </row>
    <row r="169" s="2" customFormat="1" spans="1:18">
      <c r="A169" s="2">
        <v>2567</v>
      </c>
      <c r="B169" s="2" t="s">
        <v>256</v>
      </c>
      <c r="C169" s="2" t="s">
        <v>257</v>
      </c>
      <c r="D169" s="2" t="s">
        <v>258</v>
      </c>
      <c r="E169" s="2" t="s">
        <v>259</v>
      </c>
      <c r="F169" s="2" t="s">
        <v>260</v>
      </c>
      <c r="G169" s="2" t="s">
        <v>573</v>
      </c>
      <c r="H169" s="5">
        <v>47228</v>
      </c>
      <c r="I169" s="2" t="s">
        <v>517</v>
      </c>
      <c r="J169" s="2" t="s">
        <v>263</v>
      </c>
      <c r="K169" s="2" t="s">
        <v>264</v>
      </c>
      <c r="L169" s="5">
        <f t="shared" si="10"/>
        <v>47228</v>
      </c>
      <c r="M169" s="5">
        <f t="shared" si="11"/>
        <v>47228</v>
      </c>
      <c r="N169" s="16" t="s">
        <v>307</v>
      </c>
      <c r="O169" s="2" t="s">
        <v>308</v>
      </c>
      <c r="P169" s="2">
        <v>67059514768</v>
      </c>
      <c r="Q169" s="9">
        <v>243766</v>
      </c>
      <c r="R169" s="9">
        <v>243742</v>
      </c>
    </row>
    <row r="170" s="2" customFormat="1" spans="1:18">
      <c r="A170" s="2">
        <v>2567</v>
      </c>
      <c r="B170" s="2" t="s">
        <v>256</v>
      </c>
      <c r="C170" s="2" t="s">
        <v>257</v>
      </c>
      <c r="D170" s="2" t="s">
        <v>258</v>
      </c>
      <c r="E170" s="2" t="s">
        <v>259</v>
      </c>
      <c r="F170" s="2" t="s">
        <v>260</v>
      </c>
      <c r="G170" s="2" t="s">
        <v>574</v>
      </c>
      <c r="H170" s="5">
        <v>25300</v>
      </c>
      <c r="I170" s="2" t="s">
        <v>519</v>
      </c>
      <c r="J170" s="2" t="s">
        <v>263</v>
      </c>
      <c r="K170" s="2" t="s">
        <v>264</v>
      </c>
      <c r="L170" s="5">
        <f t="shared" si="10"/>
        <v>25300</v>
      </c>
      <c r="M170" s="5">
        <f t="shared" si="11"/>
        <v>25300</v>
      </c>
      <c r="N170" s="16" t="s">
        <v>265</v>
      </c>
      <c r="O170" s="2" t="s">
        <v>575</v>
      </c>
      <c r="Q170" s="9">
        <v>243766</v>
      </c>
      <c r="R170" s="9">
        <v>243773</v>
      </c>
    </row>
    <row r="171" s="2" customFormat="1" spans="1:18">
      <c r="A171" s="2">
        <v>2567</v>
      </c>
      <c r="B171" s="2" t="s">
        <v>256</v>
      </c>
      <c r="C171" s="2" t="s">
        <v>257</v>
      </c>
      <c r="D171" s="2" t="s">
        <v>258</v>
      </c>
      <c r="E171" s="2" t="s">
        <v>259</v>
      </c>
      <c r="F171" s="2" t="s">
        <v>260</v>
      </c>
      <c r="G171" s="2" t="s">
        <v>576</v>
      </c>
      <c r="H171" s="5">
        <v>6100</v>
      </c>
      <c r="I171" s="2" t="s">
        <v>519</v>
      </c>
      <c r="J171" s="2" t="s">
        <v>263</v>
      </c>
      <c r="K171" s="2" t="s">
        <v>264</v>
      </c>
      <c r="L171" s="5">
        <v>6100</v>
      </c>
      <c r="M171" s="5">
        <v>6100</v>
      </c>
      <c r="N171" s="16" t="s">
        <v>430</v>
      </c>
      <c r="O171" s="2" t="s">
        <v>577</v>
      </c>
      <c r="P171" s="2">
        <v>67059535546</v>
      </c>
      <c r="Q171" s="9">
        <v>243767</v>
      </c>
      <c r="R171" s="9">
        <v>243743</v>
      </c>
    </row>
    <row r="172" s="2" customFormat="1" spans="1:18">
      <c r="A172" s="2">
        <v>2567</v>
      </c>
      <c r="B172" s="2" t="s">
        <v>256</v>
      </c>
      <c r="C172" s="2" t="s">
        <v>257</v>
      </c>
      <c r="D172" s="2" t="s">
        <v>258</v>
      </c>
      <c r="E172" s="2" t="s">
        <v>259</v>
      </c>
      <c r="F172" s="2" t="s">
        <v>260</v>
      </c>
      <c r="G172" s="2" t="s">
        <v>578</v>
      </c>
      <c r="H172" s="5">
        <v>20000</v>
      </c>
      <c r="I172" s="2" t="s">
        <v>515</v>
      </c>
      <c r="J172" s="2" t="s">
        <v>263</v>
      </c>
      <c r="K172" s="2" t="s">
        <v>264</v>
      </c>
      <c r="L172" s="5">
        <f t="shared" ref="L172:L179" si="12">SUM(H172)</f>
        <v>20000</v>
      </c>
      <c r="M172" s="5">
        <f t="shared" ref="M172:M179" si="13">SUM(H172)</f>
        <v>20000</v>
      </c>
      <c r="N172" s="16" t="s">
        <v>336</v>
      </c>
      <c r="O172" s="2" t="s">
        <v>337</v>
      </c>
      <c r="P172" s="2">
        <v>67059526351</v>
      </c>
      <c r="Q172" s="9">
        <v>243768</v>
      </c>
      <c r="R172" s="9">
        <v>243745</v>
      </c>
    </row>
    <row r="173" s="2" customFormat="1" spans="1:18">
      <c r="A173" s="2">
        <v>2567</v>
      </c>
      <c r="B173" s="2" t="s">
        <v>256</v>
      </c>
      <c r="C173" s="2" t="s">
        <v>257</v>
      </c>
      <c r="D173" s="2" t="s">
        <v>258</v>
      </c>
      <c r="E173" s="2" t="s">
        <v>259</v>
      </c>
      <c r="F173" s="2" t="s">
        <v>260</v>
      </c>
      <c r="G173" s="12" t="s">
        <v>579</v>
      </c>
      <c r="H173" s="2">
        <v>25800</v>
      </c>
      <c r="I173" s="2" t="s">
        <v>517</v>
      </c>
      <c r="J173" s="2" t="s">
        <v>263</v>
      </c>
      <c r="K173" s="2" t="s">
        <v>264</v>
      </c>
      <c r="L173" s="5">
        <f t="shared" si="12"/>
        <v>25800</v>
      </c>
      <c r="M173" s="5">
        <f t="shared" si="13"/>
        <v>25800</v>
      </c>
      <c r="N173" s="16" t="s">
        <v>580</v>
      </c>
      <c r="O173" s="2" t="s">
        <v>581</v>
      </c>
      <c r="P173" s="2">
        <v>67059427800</v>
      </c>
      <c r="Q173" s="9">
        <v>243773</v>
      </c>
      <c r="R173" s="9">
        <v>243780</v>
      </c>
    </row>
    <row r="174" s="2" customFormat="1" spans="1:18">
      <c r="A174" s="2">
        <v>2567</v>
      </c>
      <c r="B174" s="2" t="s">
        <v>256</v>
      </c>
      <c r="C174" s="2" t="s">
        <v>257</v>
      </c>
      <c r="D174" s="2" t="s">
        <v>258</v>
      </c>
      <c r="E174" s="2" t="s">
        <v>259</v>
      </c>
      <c r="F174" s="2" t="s">
        <v>260</v>
      </c>
      <c r="G174" s="2" t="s">
        <v>582</v>
      </c>
      <c r="H174" s="5">
        <v>900</v>
      </c>
      <c r="I174" s="2" t="s">
        <v>510</v>
      </c>
      <c r="J174" s="2" t="s">
        <v>263</v>
      </c>
      <c r="K174" s="2" t="s">
        <v>264</v>
      </c>
      <c r="L174" s="5">
        <f t="shared" si="12"/>
        <v>900</v>
      </c>
      <c r="M174" s="5">
        <f t="shared" si="13"/>
        <v>900</v>
      </c>
      <c r="N174" s="16" t="s">
        <v>383</v>
      </c>
      <c r="O174" s="2" t="s">
        <v>583</v>
      </c>
      <c r="P174" s="2">
        <v>67069070676</v>
      </c>
      <c r="Q174" s="9">
        <v>243774</v>
      </c>
      <c r="R174" s="9">
        <v>243781</v>
      </c>
    </row>
    <row r="175" s="2" customFormat="1" spans="1:18">
      <c r="A175" s="2">
        <v>2567</v>
      </c>
      <c r="B175" s="2" t="s">
        <v>256</v>
      </c>
      <c r="C175" s="2" t="s">
        <v>257</v>
      </c>
      <c r="D175" s="2" t="s">
        <v>258</v>
      </c>
      <c r="E175" s="2" t="s">
        <v>259</v>
      </c>
      <c r="F175" s="2" t="s">
        <v>260</v>
      </c>
      <c r="G175" s="2" t="s">
        <v>584</v>
      </c>
      <c r="H175" s="5">
        <v>13840</v>
      </c>
      <c r="I175" s="2" t="s">
        <v>511</v>
      </c>
      <c r="J175" s="2" t="s">
        <v>263</v>
      </c>
      <c r="K175" s="2" t="s">
        <v>264</v>
      </c>
      <c r="L175" s="5">
        <f t="shared" si="12"/>
        <v>13840</v>
      </c>
      <c r="M175" s="5">
        <f t="shared" si="13"/>
        <v>13840</v>
      </c>
      <c r="N175" s="16" t="s">
        <v>310</v>
      </c>
      <c r="O175" s="2" t="s">
        <v>311</v>
      </c>
      <c r="P175" s="2">
        <v>67069067439</v>
      </c>
      <c r="Q175" s="9">
        <v>243774</v>
      </c>
      <c r="R175" s="9">
        <v>243781</v>
      </c>
    </row>
    <row r="176" s="2" customFormat="1" spans="1:18">
      <c r="A176" s="2">
        <v>2567</v>
      </c>
      <c r="B176" s="2" t="s">
        <v>256</v>
      </c>
      <c r="C176" s="2" t="s">
        <v>257</v>
      </c>
      <c r="D176" s="2" t="s">
        <v>258</v>
      </c>
      <c r="E176" s="2" t="s">
        <v>259</v>
      </c>
      <c r="F176" s="2" t="s">
        <v>260</v>
      </c>
      <c r="G176" s="2" t="s">
        <v>585</v>
      </c>
      <c r="H176" s="5">
        <v>700</v>
      </c>
      <c r="I176" s="2" t="s">
        <v>513</v>
      </c>
      <c r="J176" s="2" t="s">
        <v>263</v>
      </c>
      <c r="K176" s="2" t="s">
        <v>264</v>
      </c>
      <c r="L176" s="5">
        <f t="shared" si="12"/>
        <v>700</v>
      </c>
      <c r="M176" s="5">
        <f t="shared" si="13"/>
        <v>700</v>
      </c>
      <c r="N176" s="16" t="s">
        <v>336</v>
      </c>
      <c r="O176" s="2" t="s">
        <v>331</v>
      </c>
      <c r="P176" s="2">
        <v>67069146813</v>
      </c>
      <c r="Q176" s="9">
        <v>243779</v>
      </c>
      <c r="R176" s="9">
        <v>243786</v>
      </c>
    </row>
    <row r="177" s="2" customFormat="1" spans="1:18">
      <c r="A177" s="2">
        <v>2567</v>
      </c>
      <c r="B177" s="2" t="s">
        <v>256</v>
      </c>
      <c r="C177" s="2" t="s">
        <v>257</v>
      </c>
      <c r="D177" s="2" t="s">
        <v>258</v>
      </c>
      <c r="E177" s="2" t="s">
        <v>259</v>
      </c>
      <c r="F177" s="2" t="s">
        <v>260</v>
      </c>
      <c r="G177" s="2" t="s">
        <v>586</v>
      </c>
      <c r="H177" s="5">
        <v>18015</v>
      </c>
      <c r="I177" s="2" t="s">
        <v>515</v>
      </c>
      <c r="J177" s="2" t="s">
        <v>263</v>
      </c>
      <c r="K177" s="2" t="s">
        <v>264</v>
      </c>
      <c r="L177" s="5">
        <f t="shared" si="12"/>
        <v>18015</v>
      </c>
      <c r="M177" s="5">
        <f t="shared" si="13"/>
        <v>18015</v>
      </c>
      <c r="N177" s="16" t="s">
        <v>313</v>
      </c>
      <c r="O177" s="2" t="s">
        <v>314</v>
      </c>
      <c r="P177" s="2">
        <v>67059550302</v>
      </c>
      <c r="Q177" s="9">
        <v>243779</v>
      </c>
      <c r="R177" s="9">
        <v>243786</v>
      </c>
    </row>
    <row r="178" s="2" customFormat="1" spans="1:18">
      <c r="A178" s="2">
        <v>2567</v>
      </c>
      <c r="B178" s="2" t="s">
        <v>256</v>
      </c>
      <c r="C178" s="2" t="s">
        <v>257</v>
      </c>
      <c r="D178" s="2" t="s">
        <v>258</v>
      </c>
      <c r="E178" s="2" t="s">
        <v>259</v>
      </c>
      <c r="F178" s="2" t="s">
        <v>260</v>
      </c>
      <c r="G178" s="2" t="s">
        <v>587</v>
      </c>
      <c r="H178" s="5">
        <v>2900</v>
      </c>
      <c r="I178" s="2" t="s">
        <v>517</v>
      </c>
      <c r="J178" s="2" t="s">
        <v>263</v>
      </c>
      <c r="K178" s="2" t="s">
        <v>264</v>
      </c>
      <c r="L178" s="5">
        <f t="shared" si="12"/>
        <v>2900</v>
      </c>
      <c r="M178" s="5">
        <f t="shared" si="13"/>
        <v>2900</v>
      </c>
      <c r="N178" s="16" t="s">
        <v>313</v>
      </c>
      <c r="O178" s="2" t="s">
        <v>314</v>
      </c>
      <c r="P178" s="2">
        <v>67059547544</v>
      </c>
      <c r="Q178" s="9">
        <v>243779</v>
      </c>
      <c r="R178" s="9">
        <v>243786</v>
      </c>
    </row>
    <row r="179" s="2" customFormat="1" spans="1:18">
      <c r="A179" s="2">
        <v>2567</v>
      </c>
      <c r="B179" s="2" t="s">
        <v>256</v>
      </c>
      <c r="C179" s="2" t="s">
        <v>257</v>
      </c>
      <c r="D179" s="2" t="s">
        <v>258</v>
      </c>
      <c r="E179" s="2" t="s">
        <v>259</v>
      </c>
      <c r="F179" s="2" t="s">
        <v>260</v>
      </c>
      <c r="G179" s="2" t="s">
        <v>588</v>
      </c>
      <c r="H179" s="5">
        <v>432</v>
      </c>
      <c r="I179" s="2" t="s">
        <v>519</v>
      </c>
      <c r="J179" s="2" t="s">
        <v>263</v>
      </c>
      <c r="K179" s="2" t="s">
        <v>264</v>
      </c>
      <c r="L179" s="5">
        <f t="shared" si="12"/>
        <v>432</v>
      </c>
      <c r="M179" s="5">
        <f t="shared" si="13"/>
        <v>432</v>
      </c>
      <c r="N179" s="16" t="s">
        <v>365</v>
      </c>
      <c r="O179" s="2" t="s">
        <v>366</v>
      </c>
      <c r="P179" s="2">
        <v>67069415716</v>
      </c>
      <c r="Q179" s="9">
        <v>243789</v>
      </c>
      <c r="R179" s="9">
        <v>243796</v>
      </c>
    </row>
    <row r="180" s="2" customFormat="1" spans="1:18">
      <c r="A180" s="2">
        <v>2567</v>
      </c>
      <c r="B180" s="2" t="s">
        <v>256</v>
      </c>
      <c r="C180" s="2" t="s">
        <v>257</v>
      </c>
      <c r="D180" s="2" t="s">
        <v>258</v>
      </c>
      <c r="E180" s="2" t="s">
        <v>259</v>
      </c>
      <c r="F180" s="2" t="s">
        <v>260</v>
      </c>
      <c r="G180" s="2" t="s">
        <v>589</v>
      </c>
      <c r="H180" s="5">
        <v>88100</v>
      </c>
      <c r="I180" s="2" t="s">
        <v>519</v>
      </c>
      <c r="J180" s="2" t="s">
        <v>263</v>
      </c>
      <c r="K180" s="2" t="s">
        <v>264</v>
      </c>
      <c r="L180" s="5">
        <v>88100</v>
      </c>
      <c r="M180" s="5">
        <v>88100</v>
      </c>
      <c r="N180" s="16" t="s">
        <v>265</v>
      </c>
      <c r="O180" s="2" t="s">
        <v>575</v>
      </c>
      <c r="Q180" s="9">
        <v>243789</v>
      </c>
      <c r="R180" s="9">
        <v>243891</v>
      </c>
    </row>
    <row r="181" s="2" customFormat="1" spans="1:18">
      <c r="A181" s="2">
        <v>2567</v>
      </c>
      <c r="B181" s="2" t="s">
        <v>256</v>
      </c>
      <c r="C181" s="2" t="s">
        <v>257</v>
      </c>
      <c r="D181" s="2" t="s">
        <v>258</v>
      </c>
      <c r="E181" s="2" t="s">
        <v>259</v>
      </c>
      <c r="F181" s="2" t="s">
        <v>260</v>
      </c>
      <c r="G181" s="2" t="s">
        <v>590</v>
      </c>
      <c r="H181" s="5">
        <v>330</v>
      </c>
      <c r="I181" s="2" t="s">
        <v>515</v>
      </c>
      <c r="J181" s="2" t="s">
        <v>263</v>
      </c>
      <c r="K181" s="2" t="s">
        <v>264</v>
      </c>
      <c r="L181" s="5">
        <f t="shared" ref="L181:L188" si="14">SUM(H181)</f>
        <v>330</v>
      </c>
      <c r="M181" s="5">
        <f t="shared" ref="M181:M188" si="15">SUM(H181)</f>
        <v>330</v>
      </c>
      <c r="N181" s="16" t="s">
        <v>313</v>
      </c>
      <c r="O181" s="2" t="s">
        <v>314</v>
      </c>
      <c r="P181" s="16" t="s">
        <v>591</v>
      </c>
      <c r="Q181" s="9">
        <v>243790</v>
      </c>
      <c r="R181" s="9">
        <v>243797</v>
      </c>
    </row>
    <row r="182" s="2" customFormat="1" spans="1:18">
      <c r="A182" s="2">
        <v>2567</v>
      </c>
      <c r="B182" s="2" t="s">
        <v>256</v>
      </c>
      <c r="C182" s="2" t="s">
        <v>257</v>
      </c>
      <c r="D182" s="2" t="s">
        <v>258</v>
      </c>
      <c r="E182" s="2" t="s">
        <v>259</v>
      </c>
      <c r="F182" s="2" t="s">
        <v>260</v>
      </c>
      <c r="G182" s="12" t="s">
        <v>592</v>
      </c>
      <c r="H182" s="2">
        <v>1500</v>
      </c>
      <c r="I182" s="2" t="s">
        <v>517</v>
      </c>
      <c r="J182" s="2" t="s">
        <v>263</v>
      </c>
      <c r="K182" s="2" t="s">
        <v>264</v>
      </c>
      <c r="L182" s="5">
        <f t="shared" si="14"/>
        <v>1500</v>
      </c>
      <c r="M182" s="5">
        <f t="shared" si="15"/>
        <v>1500</v>
      </c>
      <c r="N182" s="16" t="s">
        <v>593</v>
      </c>
      <c r="O182" s="2" t="s">
        <v>594</v>
      </c>
      <c r="P182" s="2">
        <v>67069413558</v>
      </c>
      <c r="Q182" s="9">
        <v>243790</v>
      </c>
      <c r="R182" s="9">
        <v>243827</v>
      </c>
    </row>
    <row r="183" s="2" customFormat="1" spans="1:18">
      <c r="A183" s="2">
        <v>2567</v>
      </c>
      <c r="B183" s="2" t="s">
        <v>256</v>
      </c>
      <c r="C183" s="2" t="s">
        <v>257</v>
      </c>
      <c r="D183" s="2" t="s">
        <v>258</v>
      </c>
      <c r="E183" s="2" t="s">
        <v>259</v>
      </c>
      <c r="F183" s="2" t="s">
        <v>260</v>
      </c>
      <c r="G183" s="2" t="s">
        <v>595</v>
      </c>
      <c r="H183" s="5">
        <v>4030</v>
      </c>
      <c r="I183" s="2" t="s">
        <v>510</v>
      </c>
      <c r="J183" s="2" t="s">
        <v>263</v>
      </c>
      <c r="K183" s="2" t="s">
        <v>264</v>
      </c>
      <c r="L183" s="5">
        <f t="shared" si="14"/>
        <v>4030</v>
      </c>
      <c r="M183" s="5">
        <f t="shared" si="15"/>
        <v>4030</v>
      </c>
      <c r="N183" s="16" t="s">
        <v>313</v>
      </c>
      <c r="O183" s="2" t="s">
        <v>314</v>
      </c>
      <c r="P183" s="2">
        <v>67069269032</v>
      </c>
      <c r="Q183" s="9">
        <v>243790</v>
      </c>
      <c r="R183" s="9">
        <v>243797</v>
      </c>
    </row>
    <row r="184" s="2" customFormat="1" spans="1:18">
      <c r="A184" s="2">
        <v>2567</v>
      </c>
      <c r="B184" s="2" t="s">
        <v>256</v>
      </c>
      <c r="C184" s="2" t="s">
        <v>257</v>
      </c>
      <c r="D184" s="2" t="s">
        <v>258</v>
      </c>
      <c r="E184" s="2" t="s">
        <v>259</v>
      </c>
      <c r="F184" s="2" t="s">
        <v>260</v>
      </c>
      <c r="G184" s="2" t="s">
        <v>596</v>
      </c>
      <c r="H184" s="5">
        <v>300</v>
      </c>
      <c r="I184" s="2" t="s">
        <v>511</v>
      </c>
      <c r="J184" s="2" t="s">
        <v>263</v>
      </c>
      <c r="K184" s="2" t="s">
        <v>264</v>
      </c>
      <c r="L184" s="5">
        <f t="shared" si="14"/>
        <v>300</v>
      </c>
      <c r="M184" s="5">
        <f t="shared" si="15"/>
        <v>300</v>
      </c>
      <c r="N184" s="16" t="s">
        <v>365</v>
      </c>
      <c r="O184" s="2" t="s">
        <v>366</v>
      </c>
      <c r="P184" s="2">
        <v>67069464212</v>
      </c>
      <c r="Q184" s="9">
        <v>243793</v>
      </c>
      <c r="R184" s="9">
        <v>243800</v>
      </c>
    </row>
    <row r="185" s="2" customFormat="1" spans="1:18">
      <c r="A185" s="2">
        <v>2567</v>
      </c>
      <c r="B185" s="2" t="s">
        <v>256</v>
      </c>
      <c r="C185" s="2" t="s">
        <v>257</v>
      </c>
      <c r="D185" s="2" t="s">
        <v>258</v>
      </c>
      <c r="E185" s="2" t="s">
        <v>259</v>
      </c>
      <c r="F185" s="2" t="s">
        <v>260</v>
      </c>
      <c r="G185" s="2" t="s">
        <v>597</v>
      </c>
      <c r="H185" s="5">
        <v>14873</v>
      </c>
      <c r="I185" s="2" t="s">
        <v>513</v>
      </c>
      <c r="J185" s="2" t="s">
        <v>263</v>
      </c>
      <c r="K185" s="2" t="s">
        <v>264</v>
      </c>
      <c r="L185" s="5">
        <f t="shared" si="14"/>
        <v>14873</v>
      </c>
      <c r="M185" s="5">
        <f t="shared" si="15"/>
        <v>14873</v>
      </c>
      <c r="N185" s="16" t="s">
        <v>365</v>
      </c>
      <c r="O185" s="2" t="s">
        <v>366</v>
      </c>
      <c r="P185" s="2">
        <v>67049091243</v>
      </c>
      <c r="Q185" s="9">
        <v>243795</v>
      </c>
      <c r="R185" s="9">
        <v>243802</v>
      </c>
    </row>
    <row r="186" s="2" customFormat="1" spans="1:18">
      <c r="A186" s="2">
        <v>2567</v>
      </c>
      <c r="B186" s="2" t="s">
        <v>256</v>
      </c>
      <c r="C186" s="2" t="s">
        <v>257</v>
      </c>
      <c r="D186" s="2" t="s">
        <v>258</v>
      </c>
      <c r="E186" s="2" t="s">
        <v>259</v>
      </c>
      <c r="F186" s="2" t="s">
        <v>260</v>
      </c>
      <c r="G186" s="2" t="s">
        <v>598</v>
      </c>
      <c r="H186" s="5">
        <v>1960</v>
      </c>
      <c r="I186" s="2" t="s">
        <v>515</v>
      </c>
      <c r="J186" s="2" t="s">
        <v>263</v>
      </c>
      <c r="K186" s="2" t="s">
        <v>264</v>
      </c>
      <c r="L186" s="5">
        <f t="shared" si="14"/>
        <v>1960</v>
      </c>
      <c r="M186" s="5">
        <f t="shared" si="15"/>
        <v>1960</v>
      </c>
      <c r="N186" s="16" t="s">
        <v>327</v>
      </c>
      <c r="O186" s="2" t="s">
        <v>328</v>
      </c>
      <c r="P186" s="2">
        <v>67069588724</v>
      </c>
      <c r="Q186" s="9">
        <v>243795</v>
      </c>
      <c r="R186" s="9">
        <v>243802</v>
      </c>
    </row>
    <row r="187" s="2" customFormat="1" spans="1:18">
      <c r="A187" s="2">
        <v>2567</v>
      </c>
      <c r="B187" s="2" t="s">
        <v>256</v>
      </c>
      <c r="C187" s="2" t="s">
        <v>257</v>
      </c>
      <c r="D187" s="2" t="s">
        <v>258</v>
      </c>
      <c r="E187" s="2" t="s">
        <v>259</v>
      </c>
      <c r="F187" s="2" t="s">
        <v>260</v>
      </c>
      <c r="G187" s="2" t="s">
        <v>599</v>
      </c>
      <c r="H187" s="5">
        <v>1500</v>
      </c>
      <c r="I187" s="2" t="s">
        <v>517</v>
      </c>
      <c r="J187" s="2" t="s">
        <v>263</v>
      </c>
      <c r="K187" s="2" t="s">
        <v>264</v>
      </c>
      <c r="L187" s="5">
        <f t="shared" si="14"/>
        <v>1500</v>
      </c>
      <c r="M187" s="5">
        <f t="shared" si="15"/>
        <v>1500</v>
      </c>
      <c r="N187" s="16" t="s">
        <v>365</v>
      </c>
      <c r="O187" s="2" t="s">
        <v>366</v>
      </c>
      <c r="P187" s="2">
        <v>67069471380</v>
      </c>
      <c r="Q187" s="9">
        <v>243801</v>
      </c>
      <c r="R187" s="9">
        <v>243808</v>
      </c>
    </row>
    <row r="188" s="2" customFormat="1" spans="1:18">
      <c r="A188" s="2">
        <v>2567</v>
      </c>
      <c r="B188" s="2" t="s">
        <v>256</v>
      </c>
      <c r="C188" s="2" t="s">
        <v>257</v>
      </c>
      <c r="D188" s="2" t="s">
        <v>258</v>
      </c>
      <c r="E188" s="2" t="s">
        <v>259</v>
      </c>
      <c r="F188" s="2" t="s">
        <v>260</v>
      </c>
      <c r="G188" s="2" t="s">
        <v>600</v>
      </c>
      <c r="H188" s="5">
        <v>4000</v>
      </c>
      <c r="I188" s="2" t="s">
        <v>519</v>
      </c>
      <c r="J188" s="2" t="s">
        <v>263</v>
      </c>
      <c r="K188" s="2" t="s">
        <v>264</v>
      </c>
      <c r="L188" s="5">
        <f t="shared" si="14"/>
        <v>4000</v>
      </c>
      <c r="M188" s="5">
        <f t="shared" si="15"/>
        <v>4000</v>
      </c>
      <c r="N188" s="16" t="s">
        <v>383</v>
      </c>
      <c r="O188" s="2" t="s">
        <v>384</v>
      </c>
      <c r="P188" s="2">
        <v>67079039414</v>
      </c>
      <c r="Q188" s="9">
        <v>243801</v>
      </c>
      <c r="R188" s="9">
        <v>243808</v>
      </c>
    </row>
    <row r="189" s="2" customFormat="1" spans="1:18">
      <c r="A189" s="2">
        <v>2567</v>
      </c>
      <c r="B189" s="2" t="s">
        <v>256</v>
      </c>
      <c r="C189" s="2" t="s">
        <v>257</v>
      </c>
      <c r="D189" s="2" t="s">
        <v>258</v>
      </c>
      <c r="E189" s="2" t="s">
        <v>259</v>
      </c>
      <c r="F189" s="2" t="s">
        <v>260</v>
      </c>
      <c r="G189" s="2" t="s">
        <v>601</v>
      </c>
      <c r="H189" s="5">
        <v>600</v>
      </c>
      <c r="I189" s="2" t="s">
        <v>519</v>
      </c>
      <c r="J189" s="2" t="s">
        <v>263</v>
      </c>
      <c r="K189" s="2" t="s">
        <v>264</v>
      </c>
      <c r="L189" s="5">
        <v>600</v>
      </c>
      <c r="M189" s="5">
        <v>600</v>
      </c>
      <c r="N189" s="16" t="s">
        <v>400</v>
      </c>
      <c r="O189" s="2" t="s">
        <v>401</v>
      </c>
      <c r="P189" s="2">
        <v>67079046043</v>
      </c>
      <c r="Q189" s="9">
        <v>243801</v>
      </c>
      <c r="R189" s="9">
        <v>243808</v>
      </c>
    </row>
    <row r="190" s="2" customFormat="1" spans="1:18">
      <c r="A190" s="2">
        <v>2567</v>
      </c>
      <c r="B190" s="2" t="s">
        <v>256</v>
      </c>
      <c r="C190" s="2" t="s">
        <v>257</v>
      </c>
      <c r="D190" s="2" t="s">
        <v>258</v>
      </c>
      <c r="E190" s="2" t="s">
        <v>259</v>
      </c>
      <c r="F190" s="2" t="s">
        <v>260</v>
      </c>
      <c r="G190" s="2" t="s">
        <v>602</v>
      </c>
      <c r="H190" s="5">
        <v>450</v>
      </c>
      <c r="I190" s="2" t="s">
        <v>515</v>
      </c>
      <c r="J190" s="2" t="s">
        <v>263</v>
      </c>
      <c r="K190" s="2" t="s">
        <v>264</v>
      </c>
      <c r="L190" s="5">
        <f t="shared" ref="L190:L194" si="16">SUM(H190)</f>
        <v>450</v>
      </c>
      <c r="M190" s="5">
        <f t="shared" ref="M190:M194" si="17">SUM(H190)</f>
        <v>450</v>
      </c>
      <c r="N190" s="16" t="s">
        <v>365</v>
      </c>
      <c r="O190" s="2" t="s">
        <v>366</v>
      </c>
      <c r="P190" s="2">
        <v>67079132652</v>
      </c>
      <c r="Q190" s="9">
        <v>243802</v>
      </c>
      <c r="R190" s="9">
        <v>243809</v>
      </c>
    </row>
    <row r="191" s="2" customFormat="1" spans="1:18">
      <c r="A191" s="2">
        <v>2567</v>
      </c>
      <c r="B191" s="2" t="s">
        <v>256</v>
      </c>
      <c r="C191" s="2" t="s">
        <v>257</v>
      </c>
      <c r="D191" s="2" t="s">
        <v>258</v>
      </c>
      <c r="E191" s="2" t="s">
        <v>259</v>
      </c>
      <c r="F191" s="2" t="s">
        <v>260</v>
      </c>
      <c r="G191" s="12" t="s">
        <v>603</v>
      </c>
      <c r="H191" s="2">
        <v>4207.59</v>
      </c>
      <c r="I191" s="2" t="s">
        <v>517</v>
      </c>
      <c r="J191" s="2" t="s">
        <v>263</v>
      </c>
      <c r="K191" s="2" t="s">
        <v>264</v>
      </c>
      <c r="L191" s="5">
        <f t="shared" si="16"/>
        <v>4207.59</v>
      </c>
      <c r="M191" s="5">
        <f t="shared" si="17"/>
        <v>4207.59</v>
      </c>
      <c r="N191" s="16" t="s">
        <v>333</v>
      </c>
      <c r="O191" s="2" t="s">
        <v>604</v>
      </c>
      <c r="P191" s="2">
        <v>67079142321</v>
      </c>
      <c r="Q191" s="9">
        <v>243802</v>
      </c>
      <c r="R191" s="9">
        <v>243809</v>
      </c>
    </row>
    <row r="192" s="2" customFormat="1" spans="1:18">
      <c r="A192" s="2">
        <v>2567</v>
      </c>
      <c r="B192" s="2" t="s">
        <v>256</v>
      </c>
      <c r="C192" s="2" t="s">
        <v>257</v>
      </c>
      <c r="D192" s="2" t="s">
        <v>258</v>
      </c>
      <c r="E192" s="2" t="s">
        <v>259</v>
      </c>
      <c r="F192" s="2" t="s">
        <v>260</v>
      </c>
      <c r="G192" s="2" t="s">
        <v>605</v>
      </c>
      <c r="H192" s="5">
        <v>6000</v>
      </c>
      <c r="I192" s="2" t="s">
        <v>510</v>
      </c>
      <c r="J192" s="2" t="s">
        <v>263</v>
      </c>
      <c r="K192" s="2" t="s">
        <v>264</v>
      </c>
      <c r="L192" s="5">
        <f t="shared" si="16"/>
        <v>6000</v>
      </c>
      <c r="M192" s="5">
        <f t="shared" si="17"/>
        <v>6000</v>
      </c>
      <c r="N192" s="16" t="s">
        <v>327</v>
      </c>
      <c r="O192" s="2" t="s">
        <v>328</v>
      </c>
      <c r="P192" s="2">
        <v>67079036709</v>
      </c>
      <c r="Q192" s="9">
        <v>243807</v>
      </c>
      <c r="R192" s="9">
        <v>243814</v>
      </c>
    </row>
    <row r="193" s="2" customFormat="1" spans="1:18">
      <c r="A193" s="2">
        <v>2567</v>
      </c>
      <c r="B193" s="2" t="s">
        <v>256</v>
      </c>
      <c r="C193" s="2" t="s">
        <v>257</v>
      </c>
      <c r="D193" s="2" t="s">
        <v>258</v>
      </c>
      <c r="E193" s="2" t="s">
        <v>259</v>
      </c>
      <c r="F193" s="2" t="s">
        <v>260</v>
      </c>
      <c r="G193" s="2" t="s">
        <v>606</v>
      </c>
      <c r="H193" s="5">
        <v>27783</v>
      </c>
      <c r="I193" s="2" t="s">
        <v>511</v>
      </c>
      <c r="J193" s="2" t="s">
        <v>263</v>
      </c>
      <c r="K193" s="2" t="s">
        <v>264</v>
      </c>
      <c r="L193" s="5">
        <f t="shared" si="16"/>
        <v>27783</v>
      </c>
      <c r="M193" s="5">
        <f t="shared" si="17"/>
        <v>27783</v>
      </c>
      <c r="N193" s="16" t="s">
        <v>313</v>
      </c>
      <c r="O193" s="2" t="s">
        <v>314</v>
      </c>
      <c r="P193" s="2">
        <v>67079237091</v>
      </c>
      <c r="Q193" s="9">
        <v>243807</v>
      </c>
      <c r="R193" s="9">
        <v>243814</v>
      </c>
    </row>
    <row r="194" s="2" customFormat="1" spans="1:18">
      <c r="A194" s="2">
        <v>2567</v>
      </c>
      <c r="B194" s="2" t="s">
        <v>256</v>
      </c>
      <c r="C194" s="2" t="s">
        <v>257</v>
      </c>
      <c r="D194" s="2" t="s">
        <v>258</v>
      </c>
      <c r="E194" s="2" t="s">
        <v>259</v>
      </c>
      <c r="F194" s="2" t="s">
        <v>260</v>
      </c>
      <c r="G194" s="2" t="s">
        <v>607</v>
      </c>
      <c r="H194" s="5">
        <v>21424</v>
      </c>
      <c r="I194" s="2" t="s">
        <v>513</v>
      </c>
      <c r="J194" s="2" t="s">
        <v>263</v>
      </c>
      <c r="K194" s="2" t="s">
        <v>264</v>
      </c>
      <c r="L194" s="5">
        <f t="shared" si="16"/>
        <v>21424</v>
      </c>
      <c r="M194" s="5">
        <f t="shared" si="17"/>
        <v>21424</v>
      </c>
      <c r="N194" s="16" t="s">
        <v>608</v>
      </c>
      <c r="O194" s="2" t="s">
        <v>609</v>
      </c>
      <c r="P194" s="2">
        <v>67079183496</v>
      </c>
      <c r="Q194" s="9">
        <v>243808</v>
      </c>
      <c r="R194" s="9">
        <v>243815</v>
      </c>
    </row>
    <row r="195" s="2" customFormat="1" spans="1:18">
      <c r="A195" s="2">
        <v>2567</v>
      </c>
      <c r="B195" s="2" t="s">
        <v>256</v>
      </c>
      <c r="C195" s="2" t="s">
        <v>257</v>
      </c>
      <c r="D195" s="2" t="s">
        <v>258</v>
      </c>
      <c r="E195" s="2" t="s">
        <v>259</v>
      </c>
      <c r="F195" s="2" t="s">
        <v>260</v>
      </c>
      <c r="G195" s="2" t="s">
        <v>610</v>
      </c>
      <c r="H195" s="5">
        <v>28540</v>
      </c>
      <c r="I195" s="2" t="s">
        <v>515</v>
      </c>
      <c r="J195" s="2" t="s">
        <v>263</v>
      </c>
      <c r="K195" s="2" t="s">
        <v>264</v>
      </c>
      <c r="L195" s="5">
        <v>432</v>
      </c>
      <c r="M195" s="5">
        <v>432</v>
      </c>
      <c r="N195" s="16" t="s">
        <v>365</v>
      </c>
      <c r="O195" s="2" t="s">
        <v>366</v>
      </c>
      <c r="P195" s="2">
        <v>67079370519</v>
      </c>
      <c r="Q195" s="9">
        <v>243815</v>
      </c>
      <c r="R195" s="9">
        <v>243822</v>
      </c>
    </row>
    <row r="196" s="2" customFormat="1" spans="1:18">
      <c r="A196" s="2">
        <v>2567</v>
      </c>
      <c r="B196" s="2" t="s">
        <v>256</v>
      </c>
      <c r="C196" s="2" t="s">
        <v>257</v>
      </c>
      <c r="D196" s="2" t="s">
        <v>258</v>
      </c>
      <c r="E196" s="2" t="s">
        <v>259</v>
      </c>
      <c r="F196" s="2" t="s">
        <v>260</v>
      </c>
      <c r="G196" s="2" t="s">
        <v>611</v>
      </c>
      <c r="H196" s="5">
        <v>9996</v>
      </c>
      <c r="I196" s="2" t="s">
        <v>517</v>
      </c>
      <c r="J196" s="2" t="s">
        <v>263</v>
      </c>
      <c r="K196" s="2" t="s">
        <v>264</v>
      </c>
      <c r="L196" s="5">
        <f t="shared" ref="L196:L200" si="18">SUM(H196)</f>
        <v>9996</v>
      </c>
      <c r="M196" s="5">
        <f t="shared" ref="M196:M200" si="19">SUM(H196)</f>
        <v>9996</v>
      </c>
      <c r="N196" s="16" t="s">
        <v>430</v>
      </c>
      <c r="O196" s="2" t="s">
        <v>577</v>
      </c>
      <c r="P196" s="2">
        <v>67079298510</v>
      </c>
      <c r="Q196" s="9">
        <v>243815</v>
      </c>
      <c r="R196" s="9">
        <v>243822</v>
      </c>
    </row>
    <row r="197" s="2" customFormat="1" spans="1:18">
      <c r="A197" s="2">
        <v>2567</v>
      </c>
      <c r="B197" s="2" t="s">
        <v>256</v>
      </c>
      <c r="C197" s="2" t="s">
        <v>257</v>
      </c>
      <c r="D197" s="2" t="s">
        <v>258</v>
      </c>
      <c r="E197" s="2" t="s">
        <v>259</v>
      </c>
      <c r="F197" s="2" t="s">
        <v>260</v>
      </c>
      <c r="G197" s="2" t="s">
        <v>612</v>
      </c>
      <c r="H197" s="5">
        <v>4900</v>
      </c>
      <c r="I197" s="2" t="s">
        <v>519</v>
      </c>
      <c r="J197" s="2" t="s">
        <v>263</v>
      </c>
      <c r="K197" s="2" t="s">
        <v>264</v>
      </c>
      <c r="L197" s="5">
        <f t="shared" si="18"/>
        <v>4900</v>
      </c>
      <c r="M197" s="5">
        <f t="shared" si="19"/>
        <v>4900</v>
      </c>
      <c r="N197" s="16" t="s">
        <v>313</v>
      </c>
      <c r="O197" s="2" t="s">
        <v>314</v>
      </c>
      <c r="P197" s="2">
        <v>67079368759</v>
      </c>
      <c r="Q197" s="9">
        <v>243815</v>
      </c>
      <c r="R197" s="9">
        <v>243822</v>
      </c>
    </row>
    <row r="198" s="2" customFormat="1" spans="1:18">
      <c r="A198" s="2">
        <v>2567</v>
      </c>
      <c r="B198" s="2" t="s">
        <v>256</v>
      </c>
      <c r="C198" s="2" t="s">
        <v>257</v>
      </c>
      <c r="D198" s="2" t="s">
        <v>258</v>
      </c>
      <c r="E198" s="2" t="s">
        <v>259</v>
      </c>
      <c r="F198" s="2" t="s">
        <v>260</v>
      </c>
      <c r="G198" s="2" t="s">
        <v>613</v>
      </c>
      <c r="H198" s="5">
        <v>8150</v>
      </c>
      <c r="I198" s="2" t="s">
        <v>519</v>
      </c>
      <c r="J198" s="2" t="s">
        <v>263</v>
      </c>
      <c r="K198" s="2" t="s">
        <v>264</v>
      </c>
      <c r="L198" s="5">
        <v>8150</v>
      </c>
      <c r="M198" s="5">
        <v>8150</v>
      </c>
      <c r="N198" s="16" t="s">
        <v>313</v>
      </c>
      <c r="O198" s="2" t="s">
        <v>314</v>
      </c>
      <c r="P198" s="2">
        <v>67079296076</v>
      </c>
      <c r="Q198" s="9">
        <v>243815</v>
      </c>
      <c r="R198" s="9">
        <v>243822</v>
      </c>
    </row>
    <row r="199" s="2" customFormat="1" spans="1:18">
      <c r="A199" s="2">
        <v>2567</v>
      </c>
      <c r="B199" s="2" t="s">
        <v>256</v>
      </c>
      <c r="C199" s="2" t="s">
        <v>257</v>
      </c>
      <c r="D199" s="2" t="s">
        <v>258</v>
      </c>
      <c r="E199" s="2" t="s">
        <v>259</v>
      </c>
      <c r="F199" s="2" t="s">
        <v>260</v>
      </c>
      <c r="G199" s="2" t="s">
        <v>613</v>
      </c>
      <c r="H199" s="5">
        <v>780</v>
      </c>
      <c r="I199" s="2" t="s">
        <v>515</v>
      </c>
      <c r="J199" s="2" t="s">
        <v>263</v>
      </c>
      <c r="K199" s="2" t="s">
        <v>264</v>
      </c>
      <c r="L199" s="5">
        <f t="shared" si="18"/>
        <v>780</v>
      </c>
      <c r="M199" s="5">
        <f t="shared" si="19"/>
        <v>780</v>
      </c>
      <c r="N199" s="16" t="s">
        <v>313</v>
      </c>
      <c r="O199" s="2" t="s">
        <v>314</v>
      </c>
      <c r="P199" s="2">
        <v>67079037696</v>
      </c>
      <c r="Q199" s="9">
        <v>243816</v>
      </c>
      <c r="R199" s="9">
        <v>243823</v>
      </c>
    </row>
    <row r="200" s="2" customFormat="1" spans="1:18">
      <c r="A200" s="2">
        <v>2567</v>
      </c>
      <c r="B200" s="2" t="s">
        <v>256</v>
      </c>
      <c r="C200" s="2" t="s">
        <v>257</v>
      </c>
      <c r="D200" s="2" t="s">
        <v>258</v>
      </c>
      <c r="E200" s="2" t="s">
        <v>259</v>
      </c>
      <c r="F200" s="2" t="s">
        <v>260</v>
      </c>
      <c r="G200" s="2" t="s">
        <v>614</v>
      </c>
      <c r="H200" s="5">
        <v>14600</v>
      </c>
      <c r="I200" s="2" t="s">
        <v>513</v>
      </c>
      <c r="J200" s="2" t="s">
        <v>263</v>
      </c>
      <c r="K200" s="2" t="s">
        <v>264</v>
      </c>
      <c r="L200" s="5">
        <f t="shared" si="18"/>
        <v>14600</v>
      </c>
      <c r="M200" s="5">
        <f t="shared" si="19"/>
        <v>14600</v>
      </c>
      <c r="N200" s="16" t="s">
        <v>310</v>
      </c>
      <c r="O200" s="2" t="s">
        <v>311</v>
      </c>
      <c r="P200" s="2">
        <v>67079497601</v>
      </c>
      <c r="Q200" s="9">
        <v>243816</v>
      </c>
      <c r="R200" s="9">
        <v>243823</v>
      </c>
    </row>
    <row r="201" s="2" customFormat="1" spans="1:18">
      <c r="A201" s="2">
        <v>2567</v>
      </c>
      <c r="B201" s="2" t="s">
        <v>256</v>
      </c>
      <c r="C201" s="2" t="s">
        <v>257</v>
      </c>
      <c r="D201" s="2" t="s">
        <v>258</v>
      </c>
      <c r="E201" s="2" t="s">
        <v>259</v>
      </c>
      <c r="F201" s="2" t="s">
        <v>260</v>
      </c>
      <c r="G201" s="2" t="s">
        <v>615</v>
      </c>
      <c r="H201" s="5">
        <v>11500</v>
      </c>
      <c r="I201" s="2" t="s">
        <v>515</v>
      </c>
      <c r="J201" s="2" t="s">
        <v>263</v>
      </c>
      <c r="K201" s="2" t="s">
        <v>264</v>
      </c>
      <c r="L201" s="5">
        <v>11500</v>
      </c>
      <c r="M201" s="5">
        <v>11500</v>
      </c>
      <c r="N201" s="16" t="s">
        <v>508</v>
      </c>
      <c r="O201" s="2" t="s">
        <v>509</v>
      </c>
      <c r="P201" s="2">
        <v>67079481420</v>
      </c>
      <c r="Q201" s="9">
        <v>243818</v>
      </c>
      <c r="R201" s="9">
        <v>243825</v>
      </c>
    </row>
    <row r="202" s="2" customFormat="1" spans="1:18">
      <c r="A202" s="2">
        <v>2567</v>
      </c>
      <c r="B202" s="2" t="s">
        <v>256</v>
      </c>
      <c r="C202" s="2" t="s">
        <v>257</v>
      </c>
      <c r="D202" s="2" t="s">
        <v>258</v>
      </c>
      <c r="E202" s="2" t="s">
        <v>259</v>
      </c>
      <c r="F202" s="2" t="s">
        <v>260</v>
      </c>
      <c r="G202" s="2" t="s">
        <v>616</v>
      </c>
      <c r="H202" s="5">
        <v>18000</v>
      </c>
      <c r="I202" s="2" t="s">
        <v>517</v>
      </c>
      <c r="J202" s="2" t="s">
        <v>263</v>
      </c>
      <c r="K202" s="2" t="s">
        <v>264</v>
      </c>
      <c r="L202" s="5">
        <f t="shared" ref="L202:L206" si="20">SUM(H202)</f>
        <v>18000</v>
      </c>
      <c r="M202" s="5">
        <f t="shared" ref="M202:M206" si="21">SUM(H202)</f>
        <v>18000</v>
      </c>
      <c r="N202" s="16" t="s">
        <v>617</v>
      </c>
      <c r="O202" s="2" t="s">
        <v>618</v>
      </c>
      <c r="P202" s="2">
        <v>67079498686</v>
      </c>
      <c r="Q202" s="9">
        <v>243818</v>
      </c>
      <c r="R202" s="9">
        <v>243825</v>
      </c>
    </row>
    <row r="203" s="2" customFormat="1" spans="1:18">
      <c r="A203" s="2">
        <v>2567</v>
      </c>
      <c r="B203" s="2" t="s">
        <v>256</v>
      </c>
      <c r="C203" s="2" t="s">
        <v>257</v>
      </c>
      <c r="D203" s="2" t="s">
        <v>258</v>
      </c>
      <c r="E203" s="2" t="s">
        <v>259</v>
      </c>
      <c r="F203" s="2" t="s">
        <v>260</v>
      </c>
      <c r="G203" s="2" t="s">
        <v>619</v>
      </c>
      <c r="H203" s="5">
        <v>432</v>
      </c>
      <c r="I203" s="2" t="s">
        <v>519</v>
      </c>
      <c r="J203" s="2" t="s">
        <v>263</v>
      </c>
      <c r="K203" s="2" t="s">
        <v>264</v>
      </c>
      <c r="L203" s="5">
        <f t="shared" si="20"/>
        <v>432</v>
      </c>
      <c r="M203" s="5">
        <f t="shared" si="21"/>
        <v>432</v>
      </c>
      <c r="N203" s="16" t="s">
        <v>365</v>
      </c>
      <c r="O203" s="2" t="s">
        <v>366</v>
      </c>
      <c r="P203" s="2">
        <v>67079479235</v>
      </c>
      <c r="Q203" s="9">
        <v>243818</v>
      </c>
      <c r="R203" s="9">
        <v>243825</v>
      </c>
    </row>
    <row r="204" s="2" customFormat="1" spans="1:18">
      <c r="A204" s="2">
        <v>2567</v>
      </c>
      <c r="B204" s="2" t="s">
        <v>256</v>
      </c>
      <c r="C204" s="2" t="s">
        <v>257</v>
      </c>
      <c r="D204" s="2" t="s">
        <v>258</v>
      </c>
      <c r="E204" s="2" t="s">
        <v>259</v>
      </c>
      <c r="F204" s="2" t="s">
        <v>260</v>
      </c>
      <c r="G204" s="2" t="s">
        <v>620</v>
      </c>
      <c r="H204" s="5">
        <v>3500</v>
      </c>
      <c r="I204" s="2" t="s">
        <v>519</v>
      </c>
      <c r="J204" s="2" t="s">
        <v>263</v>
      </c>
      <c r="K204" s="2" t="s">
        <v>264</v>
      </c>
      <c r="L204" s="5">
        <v>3500</v>
      </c>
      <c r="M204" s="5">
        <v>3500</v>
      </c>
      <c r="N204" s="16" t="s">
        <v>415</v>
      </c>
      <c r="O204" s="2" t="s">
        <v>416</v>
      </c>
      <c r="P204" s="2">
        <v>67079480606</v>
      </c>
      <c r="Q204" s="9">
        <v>243818</v>
      </c>
      <c r="R204" s="9">
        <v>243825</v>
      </c>
    </row>
    <row r="205" s="2" customFormat="1" spans="1:18">
      <c r="A205" s="2">
        <v>2567</v>
      </c>
      <c r="B205" s="2" t="s">
        <v>256</v>
      </c>
      <c r="C205" s="2" t="s">
        <v>257</v>
      </c>
      <c r="D205" s="2" t="s">
        <v>258</v>
      </c>
      <c r="E205" s="2" t="s">
        <v>259</v>
      </c>
      <c r="F205" s="2" t="s">
        <v>260</v>
      </c>
      <c r="G205" s="2" t="s">
        <v>621</v>
      </c>
      <c r="H205" s="5">
        <v>6000</v>
      </c>
      <c r="I205" s="2" t="s">
        <v>515</v>
      </c>
      <c r="J205" s="2" t="s">
        <v>263</v>
      </c>
      <c r="K205" s="2" t="s">
        <v>264</v>
      </c>
      <c r="L205" s="5">
        <f t="shared" si="20"/>
        <v>6000</v>
      </c>
      <c r="M205" s="5">
        <f t="shared" si="21"/>
        <v>6000</v>
      </c>
      <c r="N205" s="16" t="s">
        <v>622</v>
      </c>
      <c r="O205" s="2" t="s">
        <v>623</v>
      </c>
      <c r="P205" s="2">
        <v>67079480481</v>
      </c>
      <c r="Q205" s="9">
        <v>243818</v>
      </c>
      <c r="R205" s="9">
        <v>243825</v>
      </c>
    </row>
    <row r="206" s="2" customFormat="1" spans="1:18">
      <c r="A206" s="2">
        <v>2567</v>
      </c>
      <c r="B206" s="2" t="s">
        <v>256</v>
      </c>
      <c r="C206" s="2" t="s">
        <v>257</v>
      </c>
      <c r="D206" s="2" t="s">
        <v>258</v>
      </c>
      <c r="E206" s="2" t="s">
        <v>259</v>
      </c>
      <c r="F206" s="2" t="s">
        <v>260</v>
      </c>
      <c r="G206" s="2" t="s">
        <v>624</v>
      </c>
      <c r="H206" s="5">
        <v>2500</v>
      </c>
      <c r="I206" s="2" t="s">
        <v>541</v>
      </c>
      <c r="J206" s="2" t="s">
        <v>263</v>
      </c>
      <c r="K206" s="2" t="s">
        <v>264</v>
      </c>
      <c r="L206" s="5">
        <f t="shared" si="20"/>
        <v>2500</v>
      </c>
      <c r="M206" s="5">
        <f t="shared" si="21"/>
        <v>2500</v>
      </c>
      <c r="N206" s="16" t="s">
        <v>593</v>
      </c>
      <c r="O206" s="2" t="s">
        <v>594</v>
      </c>
      <c r="P206" s="2">
        <v>67079481472</v>
      </c>
      <c r="Q206" s="9">
        <v>243818</v>
      </c>
      <c r="R206" s="9">
        <v>243825</v>
      </c>
    </row>
    <row r="207" s="2" customFormat="1" spans="1:18">
      <c r="A207" s="2">
        <v>2567</v>
      </c>
      <c r="B207" s="2" t="s">
        <v>256</v>
      </c>
      <c r="C207" s="2" t="s">
        <v>257</v>
      </c>
      <c r="D207" s="2" t="s">
        <v>258</v>
      </c>
      <c r="E207" s="2" t="s">
        <v>259</v>
      </c>
      <c r="F207" s="2" t="s">
        <v>260</v>
      </c>
      <c r="G207" s="2" t="s">
        <v>625</v>
      </c>
      <c r="H207" s="5">
        <v>675</v>
      </c>
      <c r="I207" s="2" t="s">
        <v>519</v>
      </c>
      <c r="J207" s="2" t="s">
        <v>263</v>
      </c>
      <c r="K207" s="2" t="s">
        <v>264</v>
      </c>
      <c r="L207" s="5">
        <v>675</v>
      </c>
      <c r="M207" s="5">
        <v>675</v>
      </c>
      <c r="N207" s="16" t="s">
        <v>365</v>
      </c>
      <c r="O207" s="2" t="s">
        <v>366</v>
      </c>
      <c r="P207" s="2">
        <v>67079481320</v>
      </c>
      <c r="Q207" s="9">
        <v>243818</v>
      </c>
      <c r="R207" s="9">
        <v>243825</v>
      </c>
    </row>
    <row r="208" s="2" customFormat="1" spans="1:18">
      <c r="A208" s="2">
        <v>2567</v>
      </c>
      <c r="B208" s="2" t="s">
        <v>256</v>
      </c>
      <c r="C208" s="2" t="s">
        <v>257</v>
      </c>
      <c r="D208" s="2" t="s">
        <v>258</v>
      </c>
      <c r="E208" s="2" t="s">
        <v>259</v>
      </c>
      <c r="F208" s="2" t="s">
        <v>260</v>
      </c>
      <c r="G208" s="2" t="s">
        <v>626</v>
      </c>
      <c r="H208" s="5">
        <v>1387.5</v>
      </c>
      <c r="I208" s="2" t="s">
        <v>517</v>
      </c>
      <c r="J208" s="2" t="s">
        <v>263</v>
      </c>
      <c r="K208" s="2" t="s">
        <v>264</v>
      </c>
      <c r="L208" s="5">
        <f t="shared" ref="L208:L212" si="22">SUM(H208)</f>
        <v>1387.5</v>
      </c>
      <c r="M208" s="5">
        <f t="shared" ref="M208:M212" si="23">SUM(H208)</f>
        <v>1387.5</v>
      </c>
      <c r="N208" s="16" t="s">
        <v>365</v>
      </c>
      <c r="O208" s="2" t="s">
        <v>366</v>
      </c>
      <c r="P208" s="2">
        <v>67079489597</v>
      </c>
      <c r="Q208" s="9">
        <v>243818</v>
      </c>
      <c r="R208" s="9">
        <v>243825</v>
      </c>
    </row>
    <row r="209" s="2" customFormat="1" spans="1:18">
      <c r="A209" s="2">
        <v>2567</v>
      </c>
      <c r="B209" s="2" t="s">
        <v>256</v>
      </c>
      <c r="C209" s="2" t="s">
        <v>257</v>
      </c>
      <c r="D209" s="2" t="s">
        <v>258</v>
      </c>
      <c r="E209" s="2" t="s">
        <v>259</v>
      </c>
      <c r="F209" s="2" t="s">
        <v>260</v>
      </c>
      <c r="G209" s="2" t="s">
        <v>627</v>
      </c>
      <c r="H209" s="5">
        <v>1465</v>
      </c>
      <c r="I209" s="2" t="s">
        <v>513</v>
      </c>
      <c r="J209" s="2" t="s">
        <v>263</v>
      </c>
      <c r="K209" s="2" t="s">
        <v>264</v>
      </c>
      <c r="L209" s="5">
        <f t="shared" si="22"/>
        <v>1465</v>
      </c>
      <c r="M209" s="5">
        <f t="shared" si="23"/>
        <v>1465</v>
      </c>
      <c r="N209" s="16" t="s">
        <v>265</v>
      </c>
      <c r="O209" s="2" t="s">
        <v>575</v>
      </c>
      <c r="Q209" s="9">
        <v>243822</v>
      </c>
      <c r="R209" s="9">
        <v>243829</v>
      </c>
    </row>
    <row r="210" s="2" customFormat="1" spans="1:18">
      <c r="A210" s="2">
        <v>2567</v>
      </c>
      <c r="B210" s="2" t="s">
        <v>256</v>
      </c>
      <c r="C210" s="2" t="s">
        <v>257</v>
      </c>
      <c r="D210" s="2" t="s">
        <v>258</v>
      </c>
      <c r="E210" s="2" t="s">
        <v>259</v>
      </c>
      <c r="F210" s="2" t="s">
        <v>260</v>
      </c>
      <c r="G210" s="2" t="s">
        <v>628</v>
      </c>
      <c r="H210" s="5">
        <v>1420</v>
      </c>
      <c r="I210" s="2" t="s">
        <v>515</v>
      </c>
      <c r="J210" s="2" t="s">
        <v>263</v>
      </c>
      <c r="K210" s="2" t="s">
        <v>264</v>
      </c>
      <c r="L210" s="5">
        <v>1420</v>
      </c>
      <c r="M210" s="5">
        <v>1420</v>
      </c>
      <c r="N210" s="16" t="s">
        <v>629</v>
      </c>
      <c r="O210" s="2" t="s">
        <v>630</v>
      </c>
      <c r="P210" s="2">
        <v>67079277459</v>
      </c>
      <c r="Q210" s="9">
        <v>243822</v>
      </c>
      <c r="R210" s="9">
        <v>243829</v>
      </c>
    </row>
    <row r="211" s="2" customFormat="1" spans="1:18">
      <c r="A211" s="2">
        <v>2567</v>
      </c>
      <c r="B211" s="2" t="s">
        <v>256</v>
      </c>
      <c r="C211" s="2" t="s">
        <v>257</v>
      </c>
      <c r="D211" s="2" t="s">
        <v>258</v>
      </c>
      <c r="E211" s="2" t="s">
        <v>259</v>
      </c>
      <c r="F211" s="2" t="s">
        <v>260</v>
      </c>
      <c r="G211" s="2" t="s">
        <v>631</v>
      </c>
      <c r="H211" s="5">
        <v>5380</v>
      </c>
      <c r="I211" s="2" t="s">
        <v>517</v>
      </c>
      <c r="J211" s="2" t="s">
        <v>263</v>
      </c>
      <c r="K211" s="2" t="s">
        <v>264</v>
      </c>
      <c r="L211" s="5">
        <f t="shared" si="22"/>
        <v>5380</v>
      </c>
      <c r="M211" s="5">
        <f t="shared" si="23"/>
        <v>5380</v>
      </c>
      <c r="N211" s="16" t="s">
        <v>435</v>
      </c>
      <c r="O211" s="2" t="s">
        <v>436</v>
      </c>
      <c r="P211" s="2">
        <v>67079503080</v>
      </c>
      <c r="Q211" s="9">
        <v>243822</v>
      </c>
      <c r="R211" s="9">
        <v>243829</v>
      </c>
    </row>
    <row r="212" s="2" customFormat="1" spans="1:18">
      <c r="A212" s="2">
        <v>2567</v>
      </c>
      <c r="B212" s="2" t="s">
        <v>256</v>
      </c>
      <c r="C212" s="2" t="s">
        <v>257</v>
      </c>
      <c r="D212" s="2" t="s">
        <v>258</v>
      </c>
      <c r="E212" s="2" t="s">
        <v>259</v>
      </c>
      <c r="F212" s="2" t="s">
        <v>260</v>
      </c>
      <c r="G212" s="2" t="s">
        <v>632</v>
      </c>
      <c r="H212" s="5">
        <v>14600</v>
      </c>
      <c r="I212" s="2" t="s">
        <v>519</v>
      </c>
      <c r="J212" s="2" t="s">
        <v>263</v>
      </c>
      <c r="K212" s="2" t="s">
        <v>264</v>
      </c>
      <c r="L212" s="5">
        <f t="shared" si="22"/>
        <v>14600</v>
      </c>
      <c r="M212" s="5">
        <f t="shared" si="23"/>
        <v>14600</v>
      </c>
      <c r="N212" s="16" t="s">
        <v>310</v>
      </c>
      <c r="O212" s="2" t="s">
        <v>311</v>
      </c>
      <c r="P212" s="2">
        <v>67079479601</v>
      </c>
      <c r="Q212" s="9">
        <v>243822</v>
      </c>
      <c r="R212" s="9">
        <v>243829</v>
      </c>
    </row>
    <row r="213" s="2" customFormat="1" spans="1:18">
      <c r="A213" s="2">
        <v>2567</v>
      </c>
      <c r="B213" s="2" t="s">
        <v>256</v>
      </c>
      <c r="C213" s="2" t="s">
        <v>257</v>
      </c>
      <c r="D213" s="2" t="s">
        <v>258</v>
      </c>
      <c r="E213" s="2" t="s">
        <v>259</v>
      </c>
      <c r="F213" s="2" t="s">
        <v>260</v>
      </c>
      <c r="G213" s="2" t="s">
        <v>633</v>
      </c>
      <c r="H213" s="5">
        <v>13260</v>
      </c>
      <c r="I213" s="2" t="s">
        <v>519</v>
      </c>
      <c r="J213" s="2" t="s">
        <v>263</v>
      </c>
      <c r="K213" s="2" t="s">
        <v>264</v>
      </c>
      <c r="L213" s="5">
        <v>13260</v>
      </c>
      <c r="M213" s="5">
        <v>13260</v>
      </c>
      <c r="N213" s="16" t="s">
        <v>383</v>
      </c>
      <c r="O213" s="2" t="s">
        <v>634</v>
      </c>
      <c r="P213" s="2">
        <v>67079293688</v>
      </c>
      <c r="Q213" s="9">
        <v>243825</v>
      </c>
      <c r="R213" s="9">
        <v>243801</v>
      </c>
    </row>
    <row r="214" s="2" customFormat="1" spans="1:18">
      <c r="A214" s="2">
        <v>2567</v>
      </c>
      <c r="B214" s="2" t="s">
        <v>256</v>
      </c>
      <c r="C214" s="2" t="s">
        <v>257</v>
      </c>
      <c r="D214" s="2" t="s">
        <v>258</v>
      </c>
      <c r="E214" s="2" t="s">
        <v>259</v>
      </c>
      <c r="F214" s="2" t="s">
        <v>260</v>
      </c>
      <c r="G214" s="2" t="s">
        <v>624</v>
      </c>
      <c r="H214" s="5">
        <v>856</v>
      </c>
      <c r="I214" s="2" t="s">
        <v>515</v>
      </c>
      <c r="J214" s="2" t="s">
        <v>263</v>
      </c>
      <c r="K214" s="2" t="s">
        <v>264</v>
      </c>
      <c r="L214" s="5">
        <f t="shared" ref="L214:L220" si="24">SUM(H214)</f>
        <v>856</v>
      </c>
      <c r="M214" s="5">
        <f t="shared" ref="M214:M220" si="25">SUM(H214)</f>
        <v>856</v>
      </c>
      <c r="N214" s="16" t="s">
        <v>635</v>
      </c>
      <c r="O214" s="2" t="s">
        <v>636</v>
      </c>
      <c r="P214" s="2">
        <v>67089002566</v>
      </c>
      <c r="Q214" s="9">
        <v>243831</v>
      </c>
      <c r="R214" s="9">
        <v>243838</v>
      </c>
    </row>
    <row r="215" s="2" customFormat="1" spans="1:18">
      <c r="A215" s="2">
        <v>2567</v>
      </c>
      <c r="B215" s="2" t="s">
        <v>256</v>
      </c>
      <c r="C215" s="2" t="s">
        <v>257</v>
      </c>
      <c r="D215" s="2" t="s">
        <v>258</v>
      </c>
      <c r="E215" s="2" t="s">
        <v>259</v>
      </c>
      <c r="F215" s="2" t="s">
        <v>260</v>
      </c>
      <c r="G215" s="2" t="s">
        <v>624</v>
      </c>
      <c r="H215" s="5">
        <v>5000</v>
      </c>
      <c r="I215" s="2" t="s">
        <v>541</v>
      </c>
      <c r="J215" s="2" t="s">
        <v>263</v>
      </c>
      <c r="K215" s="2" t="s">
        <v>264</v>
      </c>
      <c r="L215" s="5">
        <f t="shared" si="24"/>
        <v>5000</v>
      </c>
      <c r="M215" s="5">
        <f t="shared" si="25"/>
        <v>5000</v>
      </c>
      <c r="N215" s="16" t="s">
        <v>415</v>
      </c>
      <c r="O215" s="2" t="s">
        <v>416</v>
      </c>
      <c r="P215" s="2">
        <v>67089025214</v>
      </c>
      <c r="Q215" s="9">
        <v>243832</v>
      </c>
      <c r="R215" s="9">
        <v>243839</v>
      </c>
    </row>
    <row r="216" s="2" customFormat="1" spans="1:18">
      <c r="A216" s="2">
        <v>2567</v>
      </c>
      <c r="B216" s="2" t="s">
        <v>256</v>
      </c>
      <c r="C216" s="2" t="s">
        <v>257</v>
      </c>
      <c r="D216" s="2" t="s">
        <v>258</v>
      </c>
      <c r="E216" s="2" t="s">
        <v>259</v>
      </c>
      <c r="F216" s="2" t="s">
        <v>260</v>
      </c>
      <c r="G216" s="2" t="s">
        <v>637</v>
      </c>
      <c r="H216" s="5">
        <v>3150</v>
      </c>
      <c r="I216" s="2" t="s">
        <v>517</v>
      </c>
      <c r="J216" s="2" t="s">
        <v>263</v>
      </c>
      <c r="K216" s="2" t="s">
        <v>264</v>
      </c>
      <c r="L216" s="5">
        <f t="shared" si="24"/>
        <v>3150</v>
      </c>
      <c r="M216" s="5">
        <f t="shared" si="25"/>
        <v>3150</v>
      </c>
      <c r="N216" s="16" t="s">
        <v>313</v>
      </c>
      <c r="O216" s="2" t="s">
        <v>314</v>
      </c>
      <c r="P216" s="2">
        <v>67079510395</v>
      </c>
      <c r="Q216" s="9">
        <v>243832</v>
      </c>
      <c r="R216" s="9">
        <v>243839</v>
      </c>
    </row>
    <row r="217" s="2" customFormat="1" spans="1:18">
      <c r="A217" s="2">
        <v>2567</v>
      </c>
      <c r="B217" s="2" t="s">
        <v>256</v>
      </c>
      <c r="C217" s="2" t="s">
        <v>257</v>
      </c>
      <c r="D217" s="2" t="s">
        <v>258</v>
      </c>
      <c r="E217" s="2" t="s">
        <v>259</v>
      </c>
      <c r="F217" s="2" t="s">
        <v>260</v>
      </c>
      <c r="G217" s="12" t="s">
        <v>638</v>
      </c>
      <c r="H217" s="2">
        <v>2058</v>
      </c>
      <c r="I217" s="2" t="s">
        <v>519</v>
      </c>
      <c r="J217" s="2" t="s">
        <v>263</v>
      </c>
      <c r="K217" s="2" t="s">
        <v>264</v>
      </c>
      <c r="L217" s="5">
        <f t="shared" si="24"/>
        <v>2058</v>
      </c>
      <c r="M217" s="5">
        <f t="shared" si="25"/>
        <v>2058</v>
      </c>
      <c r="N217" s="16" t="s">
        <v>365</v>
      </c>
      <c r="O217" s="2" t="s">
        <v>366</v>
      </c>
      <c r="P217" s="2">
        <v>67089024268</v>
      </c>
      <c r="Q217" s="9">
        <v>243835</v>
      </c>
      <c r="R217" s="9">
        <v>243811</v>
      </c>
    </row>
    <row r="218" s="2" customFormat="1" spans="1:18">
      <c r="A218" s="2">
        <v>2567</v>
      </c>
      <c r="B218" s="2" t="s">
        <v>256</v>
      </c>
      <c r="C218" s="2" t="s">
        <v>257</v>
      </c>
      <c r="D218" s="2" t="s">
        <v>258</v>
      </c>
      <c r="E218" s="2" t="s">
        <v>259</v>
      </c>
      <c r="F218" s="2" t="s">
        <v>260</v>
      </c>
      <c r="G218" s="2" t="s">
        <v>639</v>
      </c>
      <c r="H218" s="5">
        <v>8000</v>
      </c>
      <c r="I218" s="2" t="s">
        <v>510</v>
      </c>
      <c r="J218" s="2" t="s">
        <v>263</v>
      </c>
      <c r="K218" s="2" t="s">
        <v>264</v>
      </c>
      <c r="L218" s="5">
        <f t="shared" si="24"/>
        <v>8000</v>
      </c>
      <c r="M218" s="5">
        <f t="shared" si="25"/>
        <v>8000</v>
      </c>
      <c r="N218" s="16" t="s">
        <v>313</v>
      </c>
      <c r="O218" s="2" t="s">
        <v>314</v>
      </c>
      <c r="P218" s="2">
        <v>67089032659</v>
      </c>
      <c r="Q218" s="9">
        <v>243835</v>
      </c>
      <c r="R218" s="9">
        <v>243842</v>
      </c>
    </row>
    <row r="219" s="2" customFormat="1" spans="1:18">
      <c r="A219" s="2">
        <v>2567</v>
      </c>
      <c r="B219" s="2" t="s">
        <v>256</v>
      </c>
      <c r="C219" s="2" t="s">
        <v>257</v>
      </c>
      <c r="D219" s="2" t="s">
        <v>258</v>
      </c>
      <c r="E219" s="2" t="s">
        <v>259</v>
      </c>
      <c r="F219" s="2" t="s">
        <v>260</v>
      </c>
      <c r="G219" s="2" t="s">
        <v>640</v>
      </c>
      <c r="H219" s="5">
        <v>20000</v>
      </c>
      <c r="I219" s="2" t="s">
        <v>511</v>
      </c>
      <c r="J219" s="2" t="s">
        <v>263</v>
      </c>
      <c r="K219" s="2" t="s">
        <v>264</v>
      </c>
      <c r="L219" s="5">
        <f t="shared" si="24"/>
        <v>20000</v>
      </c>
      <c r="M219" s="5">
        <f t="shared" si="25"/>
        <v>20000</v>
      </c>
      <c r="N219" s="16" t="s">
        <v>390</v>
      </c>
      <c r="O219" s="2" t="s">
        <v>391</v>
      </c>
      <c r="P219" s="2">
        <v>67089164116</v>
      </c>
      <c r="Q219" s="9">
        <v>243837</v>
      </c>
      <c r="R219" s="9">
        <v>243844</v>
      </c>
    </row>
    <row r="220" s="2" customFormat="1" spans="1:18">
      <c r="A220" s="2">
        <v>2567</v>
      </c>
      <c r="B220" s="2" t="s">
        <v>256</v>
      </c>
      <c r="C220" s="2" t="s">
        <v>257</v>
      </c>
      <c r="D220" s="2" t="s">
        <v>258</v>
      </c>
      <c r="E220" s="2" t="s">
        <v>259</v>
      </c>
      <c r="F220" s="2" t="s">
        <v>260</v>
      </c>
      <c r="G220" s="2" t="s">
        <v>641</v>
      </c>
      <c r="H220" s="5">
        <v>28540</v>
      </c>
      <c r="I220" s="2" t="s">
        <v>513</v>
      </c>
      <c r="J220" s="2" t="s">
        <v>263</v>
      </c>
      <c r="K220" s="2" t="s">
        <v>264</v>
      </c>
      <c r="L220" s="5">
        <f t="shared" si="24"/>
        <v>28540</v>
      </c>
      <c r="M220" s="5">
        <f t="shared" si="25"/>
        <v>28540</v>
      </c>
      <c r="N220" s="16" t="s">
        <v>313</v>
      </c>
      <c r="O220" s="2" t="s">
        <v>314</v>
      </c>
      <c r="P220" s="2">
        <v>67089180890</v>
      </c>
      <c r="Q220" s="9">
        <v>243837</v>
      </c>
      <c r="R220" s="9">
        <v>243844</v>
      </c>
    </row>
    <row r="221" s="2" customFormat="1" spans="1:18">
      <c r="A221" s="2">
        <v>2567</v>
      </c>
      <c r="B221" s="2" t="s">
        <v>256</v>
      </c>
      <c r="C221" s="2" t="s">
        <v>257</v>
      </c>
      <c r="D221" s="2" t="s">
        <v>258</v>
      </c>
      <c r="E221" s="2" t="s">
        <v>259</v>
      </c>
      <c r="F221" s="2" t="s">
        <v>260</v>
      </c>
      <c r="G221" s="2" t="s">
        <v>642</v>
      </c>
      <c r="H221" s="5">
        <v>2600</v>
      </c>
      <c r="I221" s="2" t="s">
        <v>515</v>
      </c>
      <c r="J221" s="2" t="s">
        <v>263</v>
      </c>
      <c r="K221" s="2" t="s">
        <v>264</v>
      </c>
      <c r="L221" s="5">
        <v>2600</v>
      </c>
      <c r="M221" s="5">
        <v>2600</v>
      </c>
      <c r="N221" s="16" t="s">
        <v>327</v>
      </c>
      <c r="O221" s="2" t="s">
        <v>643</v>
      </c>
      <c r="P221" s="2">
        <v>67089161422</v>
      </c>
      <c r="Q221" s="9">
        <v>243838</v>
      </c>
      <c r="R221" s="9">
        <v>243846</v>
      </c>
    </row>
    <row r="222" s="2" customFormat="1" spans="1:18">
      <c r="A222" s="2">
        <v>2567</v>
      </c>
      <c r="B222" s="2" t="s">
        <v>256</v>
      </c>
      <c r="C222" s="2" t="s">
        <v>257</v>
      </c>
      <c r="D222" s="2" t="s">
        <v>258</v>
      </c>
      <c r="E222" s="2" t="s">
        <v>259</v>
      </c>
      <c r="F222" s="2" t="s">
        <v>260</v>
      </c>
      <c r="G222" s="2" t="s">
        <v>644</v>
      </c>
      <c r="H222" s="5">
        <v>5160</v>
      </c>
      <c r="I222" s="2" t="s">
        <v>517</v>
      </c>
      <c r="J222" s="2" t="s">
        <v>263</v>
      </c>
      <c r="K222" s="2" t="s">
        <v>264</v>
      </c>
      <c r="L222" s="5">
        <f t="shared" ref="L222:L229" si="26">SUM(H222)</f>
        <v>5160</v>
      </c>
      <c r="M222" s="5">
        <f t="shared" ref="M222:M229" si="27">SUM(H222)</f>
        <v>5160</v>
      </c>
      <c r="N222" s="16" t="s">
        <v>327</v>
      </c>
      <c r="O222" s="2" t="s">
        <v>643</v>
      </c>
      <c r="P222" s="2">
        <v>67089160594</v>
      </c>
      <c r="Q222" s="9">
        <v>243838</v>
      </c>
      <c r="R222" s="9">
        <v>243846</v>
      </c>
    </row>
    <row r="223" s="3" customFormat="1" spans="1:18">
      <c r="A223" s="3">
        <v>2567</v>
      </c>
      <c r="B223" s="3" t="s">
        <v>256</v>
      </c>
      <c r="C223" s="3" t="s">
        <v>257</v>
      </c>
      <c r="D223" s="3" t="s">
        <v>258</v>
      </c>
      <c r="E223" s="3" t="s">
        <v>259</v>
      </c>
      <c r="F223" s="3" t="s">
        <v>260</v>
      </c>
      <c r="G223" s="3" t="s">
        <v>645</v>
      </c>
      <c r="H223" s="7">
        <v>9800</v>
      </c>
      <c r="I223" s="3" t="s">
        <v>519</v>
      </c>
      <c r="J223" s="3" t="s">
        <v>263</v>
      </c>
      <c r="K223" s="3" t="s">
        <v>264</v>
      </c>
      <c r="L223" s="7">
        <f t="shared" si="26"/>
        <v>9800</v>
      </c>
      <c r="M223" s="7">
        <f t="shared" si="27"/>
        <v>9800</v>
      </c>
      <c r="N223" s="17" t="s">
        <v>356</v>
      </c>
      <c r="O223" s="3" t="s">
        <v>357</v>
      </c>
      <c r="P223" s="3">
        <v>67059423888</v>
      </c>
      <c r="Q223" s="10">
        <v>243838</v>
      </c>
      <c r="R223" s="10">
        <v>243846</v>
      </c>
    </row>
    <row r="224" s="2" customFormat="1" spans="1:18">
      <c r="A224" s="2">
        <v>2567</v>
      </c>
      <c r="B224" s="2" t="s">
        <v>256</v>
      </c>
      <c r="C224" s="2" t="s">
        <v>257</v>
      </c>
      <c r="D224" s="2" t="s">
        <v>258</v>
      </c>
      <c r="E224" s="2" t="s">
        <v>259</v>
      </c>
      <c r="F224" s="2" t="s">
        <v>260</v>
      </c>
      <c r="G224" s="2" t="s">
        <v>646</v>
      </c>
      <c r="H224" s="5">
        <v>3100</v>
      </c>
      <c r="I224" s="2" t="s">
        <v>519</v>
      </c>
      <c r="J224" s="2" t="s">
        <v>263</v>
      </c>
      <c r="K224" s="2" t="s">
        <v>264</v>
      </c>
      <c r="L224" s="5">
        <v>3100</v>
      </c>
      <c r="M224" s="5">
        <v>3100</v>
      </c>
      <c r="N224" s="16" t="s">
        <v>356</v>
      </c>
      <c r="O224" s="2" t="s">
        <v>357</v>
      </c>
      <c r="P224" s="2">
        <v>67059256010</v>
      </c>
      <c r="Q224" s="9">
        <v>243838</v>
      </c>
      <c r="R224" s="9">
        <v>243846</v>
      </c>
    </row>
    <row r="225" s="2" customFormat="1" spans="1:18">
      <c r="A225" s="2">
        <v>2567</v>
      </c>
      <c r="B225" s="2" t="s">
        <v>256</v>
      </c>
      <c r="C225" s="2" t="s">
        <v>257</v>
      </c>
      <c r="D225" s="2" t="s">
        <v>258</v>
      </c>
      <c r="E225" s="2" t="s">
        <v>259</v>
      </c>
      <c r="F225" s="2" t="s">
        <v>260</v>
      </c>
      <c r="G225" s="2" t="s">
        <v>647</v>
      </c>
      <c r="H225" s="5">
        <v>16200</v>
      </c>
      <c r="I225" s="2" t="s">
        <v>515</v>
      </c>
      <c r="J225" s="2" t="s">
        <v>263</v>
      </c>
      <c r="K225" s="2" t="s">
        <v>264</v>
      </c>
      <c r="L225" s="5">
        <f t="shared" si="26"/>
        <v>16200</v>
      </c>
      <c r="M225" s="5">
        <f t="shared" si="27"/>
        <v>16200</v>
      </c>
      <c r="N225" s="16" t="s">
        <v>648</v>
      </c>
      <c r="O225" s="2" t="s">
        <v>649</v>
      </c>
      <c r="P225" s="2">
        <v>67089249771</v>
      </c>
      <c r="Q225" s="9">
        <v>243839</v>
      </c>
      <c r="R225" s="9">
        <v>243847</v>
      </c>
    </row>
    <row r="226" s="2" customFormat="1" spans="1:18">
      <c r="A226" s="2">
        <v>2567</v>
      </c>
      <c r="B226" s="2" t="s">
        <v>256</v>
      </c>
      <c r="C226" s="2" t="s">
        <v>257</v>
      </c>
      <c r="D226" s="2" t="s">
        <v>258</v>
      </c>
      <c r="E226" s="2" t="s">
        <v>259</v>
      </c>
      <c r="F226" s="2" t="s">
        <v>260</v>
      </c>
      <c r="G226" s="12" t="s">
        <v>650</v>
      </c>
      <c r="H226" s="2">
        <v>450</v>
      </c>
      <c r="I226" s="2" t="s">
        <v>515</v>
      </c>
      <c r="J226" s="2" t="s">
        <v>263</v>
      </c>
      <c r="K226" s="2" t="s">
        <v>264</v>
      </c>
      <c r="L226" s="5">
        <f t="shared" si="26"/>
        <v>450</v>
      </c>
      <c r="M226" s="5">
        <f t="shared" si="27"/>
        <v>450</v>
      </c>
      <c r="N226" s="16" t="s">
        <v>365</v>
      </c>
      <c r="O226" s="2" t="s">
        <v>366</v>
      </c>
      <c r="P226" s="2">
        <v>67089253015</v>
      </c>
      <c r="Q226" s="9">
        <v>243844</v>
      </c>
      <c r="R226" s="9">
        <v>243820</v>
      </c>
    </row>
    <row r="227" s="2" customFormat="1" spans="1:18">
      <c r="A227" s="2">
        <v>2567</v>
      </c>
      <c r="B227" s="2" t="s">
        <v>256</v>
      </c>
      <c r="C227" s="2" t="s">
        <v>257</v>
      </c>
      <c r="D227" s="2" t="s">
        <v>258</v>
      </c>
      <c r="E227" s="2" t="s">
        <v>259</v>
      </c>
      <c r="F227" s="2" t="s">
        <v>260</v>
      </c>
      <c r="G227" s="2" t="s">
        <v>651</v>
      </c>
      <c r="H227" s="5">
        <v>300</v>
      </c>
      <c r="I227" s="2" t="s">
        <v>510</v>
      </c>
      <c r="J227" s="2" t="s">
        <v>263</v>
      </c>
      <c r="K227" s="2" t="s">
        <v>264</v>
      </c>
      <c r="L227" s="5">
        <f t="shared" si="26"/>
        <v>300</v>
      </c>
      <c r="M227" s="5">
        <f t="shared" si="27"/>
        <v>300</v>
      </c>
      <c r="N227" s="16" t="s">
        <v>330</v>
      </c>
      <c r="O227" s="2" t="s">
        <v>331</v>
      </c>
      <c r="P227" s="2">
        <v>67089371032</v>
      </c>
      <c r="Q227" s="9">
        <v>243845</v>
      </c>
      <c r="R227" s="9">
        <v>243852</v>
      </c>
    </row>
    <row r="228" s="2" customFormat="1" spans="1:18">
      <c r="A228" s="2">
        <v>2567</v>
      </c>
      <c r="B228" s="2" t="s">
        <v>256</v>
      </c>
      <c r="C228" s="2" t="s">
        <v>257</v>
      </c>
      <c r="D228" s="2" t="s">
        <v>258</v>
      </c>
      <c r="E228" s="2" t="s">
        <v>259</v>
      </c>
      <c r="F228" s="2" t="s">
        <v>260</v>
      </c>
      <c r="G228" s="2" t="s">
        <v>652</v>
      </c>
      <c r="H228" s="5">
        <v>8900</v>
      </c>
      <c r="I228" s="2" t="s">
        <v>511</v>
      </c>
      <c r="J228" s="2" t="s">
        <v>263</v>
      </c>
      <c r="K228" s="2" t="s">
        <v>264</v>
      </c>
      <c r="L228" s="5">
        <f t="shared" si="26"/>
        <v>8900</v>
      </c>
      <c r="M228" s="5">
        <f t="shared" si="27"/>
        <v>8900</v>
      </c>
      <c r="N228" s="16" t="s">
        <v>310</v>
      </c>
      <c r="O228" s="2" t="s">
        <v>311</v>
      </c>
      <c r="P228" s="2">
        <v>67089321577</v>
      </c>
      <c r="Q228" s="9">
        <v>243845</v>
      </c>
      <c r="R228" s="9">
        <v>243852</v>
      </c>
    </row>
    <row r="229" s="2" customFormat="1" spans="1:18">
      <c r="A229" s="2">
        <v>2567</v>
      </c>
      <c r="B229" s="2" t="s">
        <v>256</v>
      </c>
      <c r="C229" s="2" t="s">
        <v>257</v>
      </c>
      <c r="D229" s="2" t="s">
        <v>258</v>
      </c>
      <c r="E229" s="2" t="s">
        <v>259</v>
      </c>
      <c r="F229" s="2" t="s">
        <v>260</v>
      </c>
      <c r="G229" s="2" t="s">
        <v>653</v>
      </c>
      <c r="H229" s="5">
        <v>856</v>
      </c>
      <c r="I229" s="2" t="s">
        <v>513</v>
      </c>
      <c r="J229" s="2" t="s">
        <v>263</v>
      </c>
      <c r="K229" s="2" t="s">
        <v>264</v>
      </c>
      <c r="L229" s="5">
        <f t="shared" si="26"/>
        <v>856</v>
      </c>
      <c r="M229" s="5">
        <f t="shared" si="27"/>
        <v>856</v>
      </c>
      <c r="N229" s="16" t="s">
        <v>635</v>
      </c>
      <c r="O229" s="2" t="s">
        <v>654</v>
      </c>
      <c r="P229" s="2">
        <v>67089374622</v>
      </c>
      <c r="Q229" s="9">
        <v>243845</v>
      </c>
      <c r="R229" s="9">
        <v>243852</v>
      </c>
    </row>
    <row r="230" s="2" customFormat="1" spans="1:18">
      <c r="A230" s="2">
        <v>2567</v>
      </c>
      <c r="B230" s="2" t="s">
        <v>256</v>
      </c>
      <c r="C230" s="2" t="s">
        <v>257</v>
      </c>
      <c r="D230" s="2" t="s">
        <v>258</v>
      </c>
      <c r="E230" s="2" t="s">
        <v>259</v>
      </c>
      <c r="F230" s="2" t="s">
        <v>260</v>
      </c>
      <c r="G230" s="2" t="s">
        <v>655</v>
      </c>
      <c r="H230" s="5">
        <v>1000</v>
      </c>
      <c r="I230" s="2" t="s">
        <v>515</v>
      </c>
      <c r="J230" s="2" t="s">
        <v>263</v>
      </c>
      <c r="K230" s="2" t="s">
        <v>264</v>
      </c>
      <c r="L230" s="5">
        <v>1000</v>
      </c>
      <c r="M230" s="5">
        <v>1000</v>
      </c>
      <c r="N230" s="16" t="s">
        <v>356</v>
      </c>
      <c r="O230" s="2" t="s">
        <v>357</v>
      </c>
      <c r="P230" s="2">
        <v>89318124</v>
      </c>
      <c r="Q230" s="9">
        <v>243845</v>
      </c>
      <c r="R230" s="9">
        <v>243852</v>
      </c>
    </row>
    <row r="231" s="3" customFormat="1" spans="1:18">
      <c r="A231" s="3">
        <v>2567</v>
      </c>
      <c r="B231" s="3" t="s">
        <v>256</v>
      </c>
      <c r="C231" s="3" t="s">
        <v>257</v>
      </c>
      <c r="D231" s="3" t="s">
        <v>258</v>
      </c>
      <c r="E231" s="3" t="s">
        <v>259</v>
      </c>
      <c r="F231" s="3" t="s">
        <v>260</v>
      </c>
      <c r="G231" s="3" t="s">
        <v>656</v>
      </c>
      <c r="H231" s="7">
        <v>49220</v>
      </c>
      <c r="I231" s="3" t="s">
        <v>517</v>
      </c>
      <c r="J231" s="3" t="s">
        <v>263</v>
      </c>
      <c r="K231" s="3" t="s">
        <v>264</v>
      </c>
      <c r="L231" s="7">
        <f t="shared" ref="L231:L238" si="28">SUM(H231)</f>
        <v>49220</v>
      </c>
      <c r="M231" s="7">
        <f t="shared" ref="M231:M238" si="29">SUM(H231)</f>
        <v>49220</v>
      </c>
      <c r="N231" s="17" t="s">
        <v>356</v>
      </c>
      <c r="O231" s="3" t="s">
        <v>357</v>
      </c>
      <c r="P231" s="3">
        <v>67059418710</v>
      </c>
      <c r="Q231" s="10">
        <v>243846</v>
      </c>
      <c r="R231" s="10">
        <v>243853</v>
      </c>
    </row>
    <row r="232" s="2" customFormat="1" spans="1:18">
      <c r="A232" s="2">
        <v>2567</v>
      </c>
      <c r="B232" s="2" t="s">
        <v>256</v>
      </c>
      <c r="C232" s="2" t="s">
        <v>257</v>
      </c>
      <c r="D232" s="2" t="s">
        <v>258</v>
      </c>
      <c r="E232" s="2" t="s">
        <v>259</v>
      </c>
      <c r="F232" s="2" t="s">
        <v>260</v>
      </c>
      <c r="G232" s="2" t="s">
        <v>486</v>
      </c>
      <c r="H232" s="5">
        <v>7687.88</v>
      </c>
      <c r="I232" s="2" t="s">
        <v>519</v>
      </c>
      <c r="J232" s="2" t="s">
        <v>263</v>
      </c>
      <c r="K232" s="2" t="s">
        <v>264</v>
      </c>
      <c r="L232" s="5">
        <f t="shared" si="28"/>
        <v>7687.88</v>
      </c>
      <c r="M232" s="5">
        <f t="shared" si="29"/>
        <v>7687.88</v>
      </c>
      <c r="N232" s="16" t="s">
        <v>333</v>
      </c>
      <c r="O232" s="2" t="s">
        <v>604</v>
      </c>
      <c r="P232" s="2">
        <v>67089724301</v>
      </c>
      <c r="Q232" s="9">
        <v>243851</v>
      </c>
      <c r="R232" s="9">
        <v>243858</v>
      </c>
    </row>
    <row r="233" s="2" customFormat="1" spans="1:18">
      <c r="A233" s="2">
        <v>2567</v>
      </c>
      <c r="B233" s="2" t="s">
        <v>256</v>
      </c>
      <c r="C233" s="2" t="s">
        <v>257</v>
      </c>
      <c r="D233" s="2" t="s">
        <v>258</v>
      </c>
      <c r="E233" s="2" t="s">
        <v>259</v>
      </c>
      <c r="F233" s="2" t="s">
        <v>260</v>
      </c>
      <c r="G233" s="2" t="s">
        <v>657</v>
      </c>
      <c r="H233" s="5">
        <v>2889</v>
      </c>
      <c r="I233" s="2" t="s">
        <v>519</v>
      </c>
      <c r="J233" s="2" t="s">
        <v>263</v>
      </c>
      <c r="K233" s="2" t="s">
        <v>264</v>
      </c>
      <c r="L233" s="5">
        <v>2889</v>
      </c>
      <c r="M233" s="5">
        <v>2889</v>
      </c>
      <c r="N233" s="16" t="s">
        <v>635</v>
      </c>
      <c r="O233" s="2" t="s">
        <v>654</v>
      </c>
      <c r="P233" s="2">
        <v>67089477880</v>
      </c>
      <c r="Q233" s="9">
        <v>243851</v>
      </c>
      <c r="R233" s="9">
        <v>243858</v>
      </c>
    </row>
    <row r="234" s="2" customFormat="1" spans="1:18">
      <c r="A234" s="2">
        <v>2567</v>
      </c>
      <c r="B234" s="2" t="s">
        <v>256</v>
      </c>
      <c r="C234" s="2" t="s">
        <v>257</v>
      </c>
      <c r="D234" s="2" t="s">
        <v>258</v>
      </c>
      <c r="E234" s="2" t="s">
        <v>259</v>
      </c>
      <c r="F234" s="2" t="s">
        <v>260</v>
      </c>
      <c r="G234" s="2" t="s">
        <v>658</v>
      </c>
      <c r="H234" s="5">
        <v>432</v>
      </c>
      <c r="I234" s="2" t="s">
        <v>515</v>
      </c>
      <c r="J234" s="2" t="s">
        <v>263</v>
      </c>
      <c r="K234" s="2" t="s">
        <v>264</v>
      </c>
      <c r="L234" s="5">
        <f t="shared" si="28"/>
        <v>432</v>
      </c>
      <c r="M234" s="5">
        <f t="shared" si="29"/>
        <v>432</v>
      </c>
      <c r="N234" s="16" t="s">
        <v>365</v>
      </c>
      <c r="O234" s="2" t="s">
        <v>366</v>
      </c>
      <c r="P234" s="2">
        <v>67089446412</v>
      </c>
      <c r="Q234" s="9">
        <v>243851</v>
      </c>
      <c r="R234" s="9">
        <v>243858</v>
      </c>
    </row>
    <row r="235" s="2" customFormat="1" spans="1:18">
      <c r="A235" s="2">
        <v>2567</v>
      </c>
      <c r="B235" s="2" t="s">
        <v>256</v>
      </c>
      <c r="C235" s="2" t="s">
        <v>257</v>
      </c>
      <c r="D235" s="2" t="s">
        <v>258</v>
      </c>
      <c r="E235" s="2" t="s">
        <v>259</v>
      </c>
      <c r="F235" s="2" t="s">
        <v>260</v>
      </c>
      <c r="G235" s="12" t="s">
        <v>659</v>
      </c>
      <c r="H235" s="2">
        <v>27310</v>
      </c>
      <c r="I235" s="2" t="s">
        <v>519</v>
      </c>
      <c r="J235" s="2" t="s">
        <v>263</v>
      </c>
      <c r="K235" s="2" t="s">
        <v>264</v>
      </c>
      <c r="L235" s="5">
        <f t="shared" si="28"/>
        <v>27310</v>
      </c>
      <c r="M235" s="5">
        <f t="shared" si="29"/>
        <v>27310</v>
      </c>
      <c r="N235" s="16" t="s">
        <v>313</v>
      </c>
      <c r="O235" s="2" t="s">
        <v>314</v>
      </c>
      <c r="P235" s="2">
        <v>67089452755</v>
      </c>
      <c r="Q235" s="9">
        <v>243851</v>
      </c>
      <c r="R235" s="9">
        <v>243827</v>
      </c>
    </row>
    <row r="236" s="2" customFormat="1" spans="1:18">
      <c r="A236" s="2">
        <v>2567</v>
      </c>
      <c r="B236" s="2" t="s">
        <v>256</v>
      </c>
      <c r="C236" s="2" t="s">
        <v>257</v>
      </c>
      <c r="D236" s="2" t="s">
        <v>258</v>
      </c>
      <c r="E236" s="2" t="s">
        <v>259</v>
      </c>
      <c r="F236" s="2" t="s">
        <v>260</v>
      </c>
      <c r="G236" s="2" t="s">
        <v>660</v>
      </c>
      <c r="H236" s="5">
        <v>59050</v>
      </c>
      <c r="I236" s="2" t="s">
        <v>510</v>
      </c>
      <c r="J236" s="2" t="s">
        <v>263</v>
      </c>
      <c r="K236" s="2" t="s">
        <v>264</v>
      </c>
      <c r="L236" s="5">
        <f t="shared" si="28"/>
        <v>59050</v>
      </c>
      <c r="M236" s="5">
        <f t="shared" si="29"/>
        <v>59050</v>
      </c>
      <c r="N236" s="16" t="s">
        <v>324</v>
      </c>
      <c r="O236" s="2" t="s">
        <v>325</v>
      </c>
      <c r="P236" s="2">
        <v>67089195930</v>
      </c>
      <c r="Q236" s="9">
        <v>243851</v>
      </c>
      <c r="R236" s="9">
        <v>243858</v>
      </c>
    </row>
    <row r="237" s="2" customFormat="1" spans="1:18">
      <c r="A237" s="2">
        <v>2567</v>
      </c>
      <c r="B237" s="2" t="s">
        <v>256</v>
      </c>
      <c r="C237" s="2" t="s">
        <v>257</v>
      </c>
      <c r="D237" s="2" t="s">
        <v>258</v>
      </c>
      <c r="E237" s="2" t="s">
        <v>259</v>
      </c>
      <c r="F237" s="2" t="s">
        <v>260</v>
      </c>
      <c r="G237" s="2" t="s">
        <v>661</v>
      </c>
      <c r="H237" s="5">
        <v>3140</v>
      </c>
      <c r="I237" s="2" t="s">
        <v>511</v>
      </c>
      <c r="J237" s="2" t="s">
        <v>263</v>
      </c>
      <c r="K237" s="2" t="s">
        <v>264</v>
      </c>
      <c r="L237" s="5">
        <f t="shared" si="28"/>
        <v>3140</v>
      </c>
      <c r="M237" s="5">
        <f t="shared" si="29"/>
        <v>3140</v>
      </c>
      <c r="N237" s="16" t="s">
        <v>313</v>
      </c>
      <c r="O237" s="2" t="s">
        <v>314</v>
      </c>
      <c r="P237" s="2">
        <v>67089449807</v>
      </c>
      <c r="Q237" s="9">
        <v>243851</v>
      </c>
      <c r="R237" s="9">
        <v>243858</v>
      </c>
    </row>
    <row r="238" s="2" customFormat="1" spans="1:18">
      <c r="A238" s="2">
        <v>2567</v>
      </c>
      <c r="B238" s="2" t="s">
        <v>256</v>
      </c>
      <c r="C238" s="2" t="s">
        <v>257</v>
      </c>
      <c r="D238" s="2" t="s">
        <v>258</v>
      </c>
      <c r="E238" s="2" t="s">
        <v>259</v>
      </c>
      <c r="F238" s="2" t="s">
        <v>260</v>
      </c>
      <c r="G238" s="2" t="s">
        <v>662</v>
      </c>
      <c r="H238" s="5">
        <v>4875</v>
      </c>
      <c r="I238" s="2" t="s">
        <v>513</v>
      </c>
      <c r="J238" s="2" t="s">
        <v>263</v>
      </c>
      <c r="K238" s="2" t="s">
        <v>264</v>
      </c>
      <c r="L238" s="5">
        <f t="shared" si="28"/>
        <v>4875</v>
      </c>
      <c r="M238" s="5">
        <f t="shared" si="29"/>
        <v>4875</v>
      </c>
      <c r="N238" s="16" t="s">
        <v>313</v>
      </c>
      <c r="O238" s="2" t="s">
        <v>314</v>
      </c>
      <c r="P238" s="2">
        <v>67089125181</v>
      </c>
      <c r="Q238" s="9">
        <v>243853</v>
      </c>
      <c r="R238" s="9">
        <v>243860</v>
      </c>
    </row>
    <row r="239" s="2" customFormat="1" spans="1:18">
      <c r="A239" s="2">
        <v>2567</v>
      </c>
      <c r="B239" s="2" t="s">
        <v>256</v>
      </c>
      <c r="C239" s="2" t="s">
        <v>257</v>
      </c>
      <c r="D239" s="2" t="s">
        <v>258</v>
      </c>
      <c r="E239" s="2" t="s">
        <v>259</v>
      </c>
      <c r="F239" s="2" t="s">
        <v>260</v>
      </c>
      <c r="G239" s="2" t="s">
        <v>663</v>
      </c>
      <c r="H239" s="5">
        <v>20100</v>
      </c>
      <c r="I239" s="2" t="s">
        <v>515</v>
      </c>
      <c r="J239" s="2" t="s">
        <v>263</v>
      </c>
      <c r="K239" s="2" t="s">
        <v>264</v>
      </c>
      <c r="L239" s="5">
        <v>20100</v>
      </c>
      <c r="M239" s="5">
        <v>20100</v>
      </c>
      <c r="N239" s="16" t="s">
        <v>430</v>
      </c>
      <c r="O239" s="2" t="s">
        <v>431</v>
      </c>
      <c r="P239" s="2">
        <v>67089121085</v>
      </c>
      <c r="Q239" s="9">
        <v>243856</v>
      </c>
      <c r="R239" s="9">
        <v>243860</v>
      </c>
    </row>
    <row r="240" s="2" customFormat="1" spans="1:18">
      <c r="A240" s="2">
        <v>2567</v>
      </c>
      <c r="B240" s="2" t="s">
        <v>256</v>
      </c>
      <c r="C240" s="2" t="s">
        <v>257</v>
      </c>
      <c r="D240" s="2" t="s">
        <v>258</v>
      </c>
      <c r="E240" s="2" t="s">
        <v>259</v>
      </c>
      <c r="F240" s="2" t="s">
        <v>260</v>
      </c>
      <c r="G240" s="2" t="s">
        <v>664</v>
      </c>
      <c r="H240" s="5">
        <v>7000</v>
      </c>
      <c r="I240" s="2" t="s">
        <v>517</v>
      </c>
      <c r="J240" s="2" t="s">
        <v>263</v>
      </c>
      <c r="K240" s="2" t="s">
        <v>264</v>
      </c>
      <c r="L240" s="5">
        <f t="shared" ref="L240:L247" si="30">SUM(H240)</f>
        <v>7000</v>
      </c>
      <c r="M240" s="5">
        <f t="shared" ref="M240:M247" si="31">SUM(H240)</f>
        <v>7000</v>
      </c>
      <c r="N240" s="16" t="s">
        <v>665</v>
      </c>
      <c r="O240" s="2" t="s">
        <v>666</v>
      </c>
      <c r="P240" s="2">
        <v>67089447742</v>
      </c>
      <c r="Q240" s="9">
        <v>243856</v>
      </c>
      <c r="R240" s="9">
        <v>243860</v>
      </c>
    </row>
    <row r="241" s="2" customFormat="1" spans="1:18">
      <c r="A241" s="2">
        <v>2567</v>
      </c>
      <c r="B241" s="2" t="s">
        <v>256</v>
      </c>
      <c r="C241" s="2" t="s">
        <v>257</v>
      </c>
      <c r="D241" s="2" t="s">
        <v>258</v>
      </c>
      <c r="E241" s="2" t="s">
        <v>259</v>
      </c>
      <c r="F241" s="2" t="s">
        <v>260</v>
      </c>
      <c r="G241" s="2" t="s">
        <v>667</v>
      </c>
      <c r="H241" s="5">
        <v>432</v>
      </c>
      <c r="I241" s="2" t="s">
        <v>519</v>
      </c>
      <c r="J241" s="2" t="s">
        <v>263</v>
      </c>
      <c r="K241" s="2" t="s">
        <v>264</v>
      </c>
      <c r="L241" s="5">
        <f t="shared" si="30"/>
        <v>432</v>
      </c>
      <c r="M241" s="5">
        <f t="shared" si="31"/>
        <v>432</v>
      </c>
      <c r="N241" s="16" t="s">
        <v>365</v>
      </c>
      <c r="O241" s="2" t="s">
        <v>366</v>
      </c>
      <c r="P241" s="2">
        <v>67089086079</v>
      </c>
      <c r="Q241" s="9">
        <v>243856</v>
      </c>
      <c r="R241" s="9">
        <v>243860</v>
      </c>
    </row>
    <row r="242" s="2" customFormat="1" spans="1:18">
      <c r="A242" s="2">
        <v>2567</v>
      </c>
      <c r="B242" s="2" t="s">
        <v>256</v>
      </c>
      <c r="C242" s="2" t="s">
        <v>257</v>
      </c>
      <c r="D242" s="2" t="s">
        <v>258</v>
      </c>
      <c r="E242" s="2" t="s">
        <v>259</v>
      </c>
      <c r="F242" s="2" t="s">
        <v>260</v>
      </c>
      <c r="G242" s="2" t="s">
        <v>668</v>
      </c>
      <c r="H242" s="5">
        <v>2800</v>
      </c>
      <c r="I242" s="2" t="s">
        <v>519</v>
      </c>
      <c r="J242" s="2" t="s">
        <v>263</v>
      </c>
      <c r="K242" s="2" t="s">
        <v>264</v>
      </c>
      <c r="L242" s="5">
        <v>2800</v>
      </c>
      <c r="M242" s="5">
        <v>2800</v>
      </c>
      <c r="N242" s="16" t="s">
        <v>383</v>
      </c>
      <c r="O242" s="2" t="s">
        <v>384</v>
      </c>
      <c r="P242" s="2">
        <v>67089482482</v>
      </c>
      <c r="Q242" s="9">
        <v>243856</v>
      </c>
      <c r="R242" s="9">
        <v>243860</v>
      </c>
    </row>
    <row r="243" s="2" customFormat="1" spans="1:18">
      <c r="A243" s="2">
        <v>2567</v>
      </c>
      <c r="B243" s="2" t="s">
        <v>256</v>
      </c>
      <c r="C243" s="2" t="s">
        <v>257</v>
      </c>
      <c r="D243" s="2" t="s">
        <v>258</v>
      </c>
      <c r="E243" s="2" t="s">
        <v>259</v>
      </c>
      <c r="F243" s="2" t="s">
        <v>260</v>
      </c>
      <c r="G243" s="2" t="s">
        <v>669</v>
      </c>
      <c r="H243" s="5">
        <v>690</v>
      </c>
      <c r="I243" s="2" t="s">
        <v>515</v>
      </c>
      <c r="J243" s="2" t="s">
        <v>263</v>
      </c>
      <c r="K243" s="2" t="s">
        <v>264</v>
      </c>
      <c r="L243" s="5">
        <f t="shared" si="30"/>
        <v>690</v>
      </c>
      <c r="M243" s="5">
        <f t="shared" si="31"/>
        <v>690</v>
      </c>
      <c r="N243" s="16" t="s">
        <v>670</v>
      </c>
      <c r="O243" s="2" t="s">
        <v>671</v>
      </c>
      <c r="P243" s="2">
        <v>67099031930</v>
      </c>
      <c r="Q243" s="9">
        <v>243857</v>
      </c>
      <c r="R243" s="9">
        <v>243861</v>
      </c>
    </row>
    <row r="244" s="2" customFormat="1" spans="1:18">
      <c r="A244" s="2">
        <v>2567</v>
      </c>
      <c r="B244" s="2" t="s">
        <v>256</v>
      </c>
      <c r="C244" s="2" t="s">
        <v>257</v>
      </c>
      <c r="D244" s="2" t="s">
        <v>258</v>
      </c>
      <c r="E244" s="2" t="s">
        <v>259</v>
      </c>
      <c r="F244" s="2" t="s">
        <v>260</v>
      </c>
      <c r="G244" s="12" t="s">
        <v>672</v>
      </c>
      <c r="H244" s="2">
        <v>26000</v>
      </c>
      <c r="I244" s="2" t="s">
        <v>517</v>
      </c>
      <c r="J244" s="2" t="s">
        <v>263</v>
      </c>
      <c r="K244" s="2" t="s">
        <v>264</v>
      </c>
      <c r="L244" s="5">
        <f t="shared" si="30"/>
        <v>26000</v>
      </c>
      <c r="M244" s="5">
        <f t="shared" si="31"/>
        <v>26000</v>
      </c>
      <c r="N244" s="16" t="s">
        <v>673</v>
      </c>
      <c r="O244" s="2" t="s">
        <v>447</v>
      </c>
      <c r="P244" s="2">
        <v>67089081722</v>
      </c>
      <c r="Q244" s="9">
        <v>243857</v>
      </c>
      <c r="R244" s="9">
        <v>243830</v>
      </c>
    </row>
    <row r="245" s="2" customFormat="1" spans="1:18">
      <c r="A245" s="2">
        <v>2567</v>
      </c>
      <c r="B245" s="2" t="s">
        <v>256</v>
      </c>
      <c r="C245" s="2" t="s">
        <v>257</v>
      </c>
      <c r="D245" s="2" t="s">
        <v>258</v>
      </c>
      <c r="E245" s="2" t="s">
        <v>259</v>
      </c>
      <c r="F245" s="2" t="s">
        <v>260</v>
      </c>
      <c r="G245" s="2" t="s">
        <v>674</v>
      </c>
      <c r="H245" s="5">
        <v>6510</v>
      </c>
      <c r="I245" s="2" t="s">
        <v>510</v>
      </c>
      <c r="J245" s="2" t="s">
        <v>263</v>
      </c>
      <c r="K245" s="2" t="s">
        <v>264</v>
      </c>
      <c r="L245" s="5">
        <f t="shared" si="30"/>
        <v>6510</v>
      </c>
      <c r="M245" s="5">
        <f t="shared" si="31"/>
        <v>6510</v>
      </c>
      <c r="N245" s="16" t="s">
        <v>327</v>
      </c>
      <c r="O245" s="2" t="s">
        <v>328</v>
      </c>
      <c r="P245" s="2">
        <v>67059391017</v>
      </c>
      <c r="Q245" s="9">
        <v>243857</v>
      </c>
      <c r="R245" s="9">
        <v>243861</v>
      </c>
    </row>
    <row r="246" s="3" customFormat="1" spans="1:18">
      <c r="A246" s="3">
        <v>2567</v>
      </c>
      <c r="B246" s="3" t="s">
        <v>256</v>
      </c>
      <c r="C246" s="3" t="s">
        <v>257</v>
      </c>
      <c r="D246" s="3" t="s">
        <v>258</v>
      </c>
      <c r="E246" s="3" t="s">
        <v>259</v>
      </c>
      <c r="F246" s="3" t="s">
        <v>260</v>
      </c>
      <c r="G246" s="3" t="s">
        <v>675</v>
      </c>
      <c r="H246" s="7">
        <v>30000</v>
      </c>
      <c r="I246" s="3" t="s">
        <v>511</v>
      </c>
      <c r="J246" s="3" t="s">
        <v>263</v>
      </c>
      <c r="K246" s="3" t="s">
        <v>264</v>
      </c>
      <c r="L246" s="7">
        <f t="shared" si="30"/>
        <v>30000</v>
      </c>
      <c r="M246" s="7">
        <f t="shared" si="31"/>
        <v>30000</v>
      </c>
      <c r="N246" s="17" t="s">
        <v>508</v>
      </c>
      <c r="O246" s="3" t="s">
        <v>509</v>
      </c>
      <c r="P246" s="3">
        <v>67089485358</v>
      </c>
      <c r="Q246" s="10">
        <v>243858</v>
      </c>
      <c r="R246" s="10">
        <v>243862</v>
      </c>
    </row>
    <row r="247" s="3" customFormat="1" spans="1:18">
      <c r="A247" s="3">
        <v>2567</v>
      </c>
      <c r="B247" s="3" t="s">
        <v>256</v>
      </c>
      <c r="C247" s="3" t="s">
        <v>257</v>
      </c>
      <c r="D247" s="3" t="s">
        <v>258</v>
      </c>
      <c r="E247" s="3" t="s">
        <v>259</v>
      </c>
      <c r="F247" s="3" t="s">
        <v>260</v>
      </c>
      <c r="G247" s="3" t="s">
        <v>676</v>
      </c>
      <c r="H247" s="7">
        <v>20000</v>
      </c>
      <c r="I247" s="3" t="s">
        <v>513</v>
      </c>
      <c r="J247" s="3" t="s">
        <v>263</v>
      </c>
      <c r="K247" s="3" t="s">
        <v>264</v>
      </c>
      <c r="L247" s="7">
        <f t="shared" si="30"/>
        <v>20000</v>
      </c>
      <c r="M247" s="7">
        <f t="shared" si="31"/>
        <v>20000</v>
      </c>
      <c r="N247" s="17" t="s">
        <v>508</v>
      </c>
      <c r="O247" s="3" t="s">
        <v>509</v>
      </c>
      <c r="P247" s="3">
        <v>67089484447</v>
      </c>
      <c r="Q247" s="10">
        <v>243858</v>
      </c>
      <c r="R247" s="10">
        <v>243865</v>
      </c>
    </row>
    <row r="248" s="2" customFormat="1" spans="1:18">
      <c r="A248" s="2">
        <v>2567</v>
      </c>
      <c r="B248" s="2" t="s">
        <v>256</v>
      </c>
      <c r="C248" s="2" t="s">
        <v>257</v>
      </c>
      <c r="D248" s="2" t="s">
        <v>258</v>
      </c>
      <c r="E248" s="2" t="s">
        <v>259</v>
      </c>
      <c r="F248" s="2" t="s">
        <v>260</v>
      </c>
      <c r="G248" s="2" t="s">
        <v>677</v>
      </c>
      <c r="H248" s="5">
        <v>21265</v>
      </c>
      <c r="I248" s="2" t="s">
        <v>515</v>
      </c>
      <c r="J248" s="2" t="s">
        <v>263</v>
      </c>
      <c r="K248" s="2" t="s">
        <v>264</v>
      </c>
      <c r="L248" s="5">
        <v>21265</v>
      </c>
      <c r="M248" s="5">
        <v>21265</v>
      </c>
      <c r="N248" s="16" t="s">
        <v>313</v>
      </c>
      <c r="O248" s="2" t="s">
        <v>314</v>
      </c>
      <c r="P248" s="2">
        <v>67089659920</v>
      </c>
      <c r="Q248" s="9">
        <v>243860</v>
      </c>
      <c r="R248" s="9">
        <v>243867</v>
      </c>
    </row>
    <row r="249" s="2" customFormat="1" spans="1:18">
      <c r="A249" s="2">
        <v>2567</v>
      </c>
      <c r="B249" s="2" t="s">
        <v>256</v>
      </c>
      <c r="C249" s="2" t="s">
        <v>257</v>
      </c>
      <c r="D249" s="2" t="s">
        <v>258</v>
      </c>
      <c r="E249" s="2" t="s">
        <v>259</v>
      </c>
      <c r="F249" s="2" t="s">
        <v>260</v>
      </c>
      <c r="G249" s="2" t="s">
        <v>678</v>
      </c>
      <c r="H249" s="5">
        <v>21200</v>
      </c>
      <c r="I249" s="2" t="s">
        <v>517</v>
      </c>
      <c r="J249" s="2" t="s">
        <v>263</v>
      </c>
      <c r="K249" s="2" t="s">
        <v>264</v>
      </c>
      <c r="L249" s="5">
        <f t="shared" ref="L249:L256" si="32">SUM(H249)</f>
        <v>21200</v>
      </c>
      <c r="M249" s="5">
        <f t="shared" ref="M249:M256" si="33">SUM(H249)</f>
        <v>21200</v>
      </c>
      <c r="N249" s="16" t="s">
        <v>313</v>
      </c>
      <c r="O249" s="2" t="s">
        <v>314</v>
      </c>
      <c r="P249" s="2">
        <v>67089656896</v>
      </c>
      <c r="Q249" s="9">
        <v>243860</v>
      </c>
      <c r="R249" s="9">
        <v>243867</v>
      </c>
    </row>
    <row r="250" s="2" customFormat="1" spans="1:18">
      <c r="A250" s="2">
        <v>2567</v>
      </c>
      <c r="B250" s="2" t="s">
        <v>256</v>
      </c>
      <c r="C250" s="2" t="s">
        <v>257</v>
      </c>
      <c r="D250" s="2" t="s">
        <v>258</v>
      </c>
      <c r="E250" s="2" t="s">
        <v>259</v>
      </c>
      <c r="F250" s="2" t="s">
        <v>260</v>
      </c>
      <c r="G250" s="2" t="s">
        <v>679</v>
      </c>
      <c r="H250" s="5">
        <v>2200</v>
      </c>
      <c r="I250" s="2" t="s">
        <v>519</v>
      </c>
      <c r="J250" s="2" t="s">
        <v>263</v>
      </c>
      <c r="K250" s="2" t="s">
        <v>264</v>
      </c>
      <c r="L250" s="5">
        <f t="shared" si="32"/>
        <v>2200</v>
      </c>
      <c r="M250" s="5">
        <f t="shared" si="33"/>
        <v>2200</v>
      </c>
      <c r="N250" s="16" t="s">
        <v>435</v>
      </c>
      <c r="O250" s="2" t="s">
        <v>436</v>
      </c>
      <c r="P250" s="2">
        <v>67089702424</v>
      </c>
      <c r="Q250" s="9">
        <v>243863</v>
      </c>
      <c r="R250" s="9">
        <v>243870</v>
      </c>
    </row>
    <row r="251" s="2" customFormat="1" spans="1:18">
      <c r="A251" s="2">
        <v>2567</v>
      </c>
      <c r="B251" s="2" t="s">
        <v>256</v>
      </c>
      <c r="C251" s="2" t="s">
        <v>257</v>
      </c>
      <c r="D251" s="2" t="s">
        <v>258</v>
      </c>
      <c r="E251" s="2" t="s">
        <v>259</v>
      </c>
      <c r="F251" s="2" t="s">
        <v>260</v>
      </c>
      <c r="G251" s="2" t="s">
        <v>680</v>
      </c>
      <c r="H251" s="5">
        <v>2700</v>
      </c>
      <c r="I251" s="2" t="s">
        <v>519</v>
      </c>
      <c r="J251" s="2" t="s">
        <v>263</v>
      </c>
      <c r="K251" s="2" t="s">
        <v>264</v>
      </c>
      <c r="L251" s="5">
        <v>2700</v>
      </c>
      <c r="M251" s="5">
        <v>2700</v>
      </c>
      <c r="N251" s="16" t="s">
        <v>313</v>
      </c>
      <c r="O251" s="2" t="s">
        <v>314</v>
      </c>
      <c r="P251" s="2">
        <v>67089451351</v>
      </c>
      <c r="Q251" s="9">
        <v>243864</v>
      </c>
      <c r="R251" s="9">
        <v>243871</v>
      </c>
    </row>
    <row r="252" s="2" customFormat="1" spans="1:18">
      <c r="A252" s="2">
        <v>2567</v>
      </c>
      <c r="B252" s="2" t="s">
        <v>256</v>
      </c>
      <c r="C252" s="2" t="s">
        <v>257</v>
      </c>
      <c r="D252" s="2" t="s">
        <v>258</v>
      </c>
      <c r="E252" s="2" t="s">
        <v>259</v>
      </c>
      <c r="F252" s="2" t="s">
        <v>260</v>
      </c>
      <c r="G252" s="2" t="s">
        <v>681</v>
      </c>
      <c r="H252" s="5">
        <v>13220</v>
      </c>
      <c r="I252" s="2" t="s">
        <v>515</v>
      </c>
      <c r="J252" s="2" t="s">
        <v>263</v>
      </c>
      <c r="K252" s="2" t="s">
        <v>264</v>
      </c>
      <c r="L252" s="5">
        <f t="shared" si="32"/>
        <v>13220</v>
      </c>
      <c r="M252" s="5">
        <f t="shared" si="33"/>
        <v>13220</v>
      </c>
      <c r="N252" s="16" t="s">
        <v>313</v>
      </c>
      <c r="O252" s="2" t="s">
        <v>314</v>
      </c>
      <c r="P252" s="2">
        <v>67099053579</v>
      </c>
      <c r="Q252" s="9">
        <v>243870</v>
      </c>
      <c r="R252" s="9">
        <v>243877</v>
      </c>
    </row>
    <row r="253" s="2" customFormat="1" spans="1:18">
      <c r="A253" s="2">
        <v>2567</v>
      </c>
      <c r="B253" s="2" t="s">
        <v>256</v>
      </c>
      <c r="C253" s="2" t="s">
        <v>257</v>
      </c>
      <c r="D253" s="2" t="s">
        <v>258</v>
      </c>
      <c r="E253" s="2" t="s">
        <v>259</v>
      </c>
      <c r="F253" s="2" t="s">
        <v>260</v>
      </c>
      <c r="G253" s="12" t="s">
        <v>682</v>
      </c>
      <c r="H253" s="2">
        <v>8820</v>
      </c>
      <c r="I253" s="2" t="s">
        <v>517</v>
      </c>
      <c r="J253" s="2" t="s">
        <v>263</v>
      </c>
      <c r="K253" s="2" t="s">
        <v>264</v>
      </c>
      <c r="L253" s="5">
        <f t="shared" si="32"/>
        <v>8820</v>
      </c>
      <c r="M253" s="5">
        <f t="shared" si="33"/>
        <v>8820</v>
      </c>
      <c r="N253" s="16" t="s">
        <v>313</v>
      </c>
      <c r="O253" s="2" t="s">
        <v>314</v>
      </c>
      <c r="P253" s="2">
        <v>67099053653</v>
      </c>
      <c r="Q253" s="9">
        <v>243870</v>
      </c>
      <c r="R253" s="9">
        <v>243877</v>
      </c>
    </row>
    <row r="254" s="3" customFormat="1" spans="1:18">
      <c r="A254" s="3">
        <v>2567</v>
      </c>
      <c r="B254" s="3" t="s">
        <v>256</v>
      </c>
      <c r="C254" s="3" t="s">
        <v>257</v>
      </c>
      <c r="D254" s="3" t="s">
        <v>258</v>
      </c>
      <c r="E254" s="3" t="s">
        <v>259</v>
      </c>
      <c r="F254" s="3" t="s">
        <v>260</v>
      </c>
      <c r="G254" s="3" t="s">
        <v>683</v>
      </c>
      <c r="H254" s="7">
        <v>19500</v>
      </c>
      <c r="I254" s="3" t="s">
        <v>510</v>
      </c>
      <c r="J254" s="3" t="s">
        <v>263</v>
      </c>
      <c r="K254" s="3" t="s">
        <v>264</v>
      </c>
      <c r="L254" s="7">
        <f t="shared" si="32"/>
        <v>19500</v>
      </c>
      <c r="M254" s="7">
        <f t="shared" si="33"/>
        <v>19500</v>
      </c>
      <c r="N254" s="17" t="s">
        <v>684</v>
      </c>
      <c r="O254" s="3" t="s">
        <v>685</v>
      </c>
      <c r="P254" s="3">
        <v>67079276702</v>
      </c>
      <c r="Q254" s="10">
        <v>243871</v>
      </c>
      <c r="R254" s="10">
        <v>243878</v>
      </c>
    </row>
    <row r="255" s="2" customFormat="1" spans="1:18">
      <c r="A255" s="2">
        <v>2567</v>
      </c>
      <c r="B255" s="2" t="s">
        <v>256</v>
      </c>
      <c r="C255" s="2" t="s">
        <v>257</v>
      </c>
      <c r="D255" s="2" t="s">
        <v>258</v>
      </c>
      <c r="E255" s="2" t="s">
        <v>259</v>
      </c>
      <c r="F255" s="2" t="s">
        <v>260</v>
      </c>
      <c r="G255" s="2" t="s">
        <v>686</v>
      </c>
      <c r="H255" s="5">
        <v>13230</v>
      </c>
      <c r="I255" s="2" t="s">
        <v>511</v>
      </c>
      <c r="J255" s="2" t="s">
        <v>263</v>
      </c>
      <c r="K255" s="2" t="s">
        <v>264</v>
      </c>
      <c r="L255" s="5">
        <f t="shared" si="32"/>
        <v>13230</v>
      </c>
      <c r="M255" s="5">
        <f t="shared" si="33"/>
        <v>13230</v>
      </c>
      <c r="N255" s="16" t="s">
        <v>327</v>
      </c>
      <c r="O255" s="2" t="s">
        <v>328</v>
      </c>
      <c r="P255" s="2">
        <v>67099231958</v>
      </c>
      <c r="Q255" s="9">
        <v>243872</v>
      </c>
      <c r="R255" s="9">
        <v>243879</v>
      </c>
    </row>
    <row r="256" s="2" customFormat="1" spans="1:18">
      <c r="A256" s="2">
        <v>2567</v>
      </c>
      <c r="B256" s="2" t="s">
        <v>256</v>
      </c>
      <c r="C256" s="2" t="s">
        <v>257</v>
      </c>
      <c r="D256" s="2" t="s">
        <v>258</v>
      </c>
      <c r="E256" s="2" t="s">
        <v>259</v>
      </c>
      <c r="F256" s="2" t="s">
        <v>260</v>
      </c>
      <c r="G256" s="2" t="s">
        <v>687</v>
      </c>
      <c r="H256" s="5">
        <v>23130</v>
      </c>
      <c r="I256" s="2" t="s">
        <v>513</v>
      </c>
      <c r="J256" s="2" t="s">
        <v>263</v>
      </c>
      <c r="K256" s="2" t="s">
        <v>264</v>
      </c>
      <c r="L256" s="5">
        <f t="shared" si="32"/>
        <v>23130</v>
      </c>
      <c r="M256" s="5">
        <f t="shared" si="33"/>
        <v>23130</v>
      </c>
      <c r="N256" s="16" t="s">
        <v>494</v>
      </c>
      <c r="O256" s="2" t="s">
        <v>688</v>
      </c>
      <c r="P256" s="2">
        <v>67099250899</v>
      </c>
      <c r="Q256" s="9">
        <v>243872</v>
      </c>
      <c r="R256" s="9">
        <v>243879</v>
      </c>
    </row>
    <row r="257" s="2" customFormat="1" spans="1:18">
      <c r="A257" s="2">
        <v>2567</v>
      </c>
      <c r="B257" s="2" t="s">
        <v>256</v>
      </c>
      <c r="C257" s="2" t="s">
        <v>257</v>
      </c>
      <c r="D257" s="2" t="s">
        <v>258</v>
      </c>
      <c r="E257" s="2" t="s">
        <v>259</v>
      </c>
      <c r="F257" s="2" t="s">
        <v>260</v>
      </c>
      <c r="G257" s="2" t="s">
        <v>689</v>
      </c>
      <c r="H257" s="5">
        <v>990</v>
      </c>
      <c r="I257" s="2" t="s">
        <v>515</v>
      </c>
      <c r="J257" s="2" t="s">
        <v>263</v>
      </c>
      <c r="K257" s="2" t="s">
        <v>264</v>
      </c>
      <c r="L257" s="5">
        <v>990</v>
      </c>
      <c r="M257" s="5">
        <v>990</v>
      </c>
      <c r="N257" s="16" t="s">
        <v>330</v>
      </c>
      <c r="O257" s="2" t="s">
        <v>331</v>
      </c>
      <c r="P257" s="2">
        <v>67099284407</v>
      </c>
      <c r="Q257" s="9">
        <v>243873</v>
      </c>
      <c r="R257" s="9">
        <v>243880</v>
      </c>
    </row>
    <row r="258" s="2" customFormat="1" spans="1:18">
      <c r="A258" s="2">
        <v>2567</v>
      </c>
      <c r="B258" s="2" t="s">
        <v>256</v>
      </c>
      <c r="C258" s="2" t="s">
        <v>257</v>
      </c>
      <c r="D258" s="2" t="s">
        <v>258</v>
      </c>
      <c r="E258" s="2" t="s">
        <v>259</v>
      </c>
      <c r="F258" s="2" t="s">
        <v>260</v>
      </c>
      <c r="G258" s="2" t="s">
        <v>690</v>
      </c>
      <c r="H258" s="5">
        <v>10665.76</v>
      </c>
      <c r="I258" s="2" t="s">
        <v>517</v>
      </c>
      <c r="J258" s="2" t="s">
        <v>263</v>
      </c>
      <c r="K258" s="2" t="s">
        <v>264</v>
      </c>
      <c r="L258" s="5">
        <f t="shared" ref="L258:L265" si="34">SUM(H258)</f>
        <v>10665.76</v>
      </c>
      <c r="M258" s="5">
        <f t="shared" ref="M258:M265" si="35">SUM(H258)</f>
        <v>10665.76</v>
      </c>
      <c r="N258" s="16" t="s">
        <v>343</v>
      </c>
      <c r="O258" s="2" t="s">
        <v>691</v>
      </c>
      <c r="P258" s="2">
        <v>6709941848</v>
      </c>
      <c r="Q258" s="9">
        <v>243842</v>
      </c>
      <c r="R258" s="9">
        <v>243880</v>
      </c>
    </row>
    <row r="259" s="2" customFormat="1" spans="1:18">
      <c r="A259" s="2">
        <v>2567</v>
      </c>
      <c r="B259" s="2" t="s">
        <v>256</v>
      </c>
      <c r="C259" s="2" t="s">
        <v>257</v>
      </c>
      <c r="D259" s="2" t="s">
        <v>258</v>
      </c>
      <c r="E259" s="2" t="s">
        <v>259</v>
      </c>
      <c r="F259" s="2" t="s">
        <v>260</v>
      </c>
      <c r="G259" s="2" t="s">
        <v>692</v>
      </c>
      <c r="H259" s="5">
        <v>6510</v>
      </c>
      <c r="I259" s="2" t="s">
        <v>519</v>
      </c>
      <c r="J259" s="2" t="s">
        <v>263</v>
      </c>
      <c r="K259" s="2" t="s">
        <v>264</v>
      </c>
      <c r="L259" s="5">
        <f t="shared" si="34"/>
        <v>6510</v>
      </c>
      <c r="M259" s="5">
        <f t="shared" si="35"/>
        <v>6510</v>
      </c>
      <c r="N259" s="16" t="s">
        <v>327</v>
      </c>
      <c r="O259" s="2" t="s">
        <v>693</v>
      </c>
      <c r="P259" s="2">
        <v>67099391017</v>
      </c>
      <c r="Q259" s="9">
        <v>243877</v>
      </c>
      <c r="R259" s="9">
        <v>243884</v>
      </c>
    </row>
    <row r="260" s="2" customFormat="1" spans="1:18">
      <c r="A260" s="2">
        <v>2567</v>
      </c>
      <c r="B260" s="2" t="s">
        <v>256</v>
      </c>
      <c r="C260" s="2" t="s">
        <v>257</v>
      </c>
      <c r="D260" s="2" t="s">
        <v>258</v>
      </c>
      <c r="E260" s="2" t="s">
        <v>259</v>
      </c>
      <c r="F260" s="2" t="s">
        <v>260</v>
      </c>
      <c r="G260" s="2" t="s">
        <v>694</v>
      </c>
      <c r="H260" s="5">
        <v>4327.08</v>
      </c>
      <c r="I260" s="2" t="s">
        <v>519</v>
      </c>
      <c r="J260" s="2" t="s">
        <v>263</v>
      </c>
      <c r="K260" s="2" t="s">
        <v>264</v>
      </c>
      <c r="L260" s="5">
        <v>4327.08</v>
      </c>
      <c r="M260" s="5">
        <v>4327.08</v>
      </c>
      <c r="N260" s="16" t="s">
        <v>343</v>
      </c>
      <c r="O260" s="2" t="s">
        <v>695</v>
      </c>
      <c r="P260" s="2">
        <v>67099518865</v>
      </c>
      <c r="Q260" s="9">
        <v>243877</v>
      </c>
      <c r="R260" s="9">
        <v>243885</v>
      </c>
    </row>
    <row r="261" s="2" customFormat="1" spans="1:18">
      <c r="A261" s="2">
        <v>2567</v>
      </c>
      <c r="B261" s="2" t="s">
        <v>256</v>
      </c>
      <c r="C261" s="2" t="s">
        <v>257</v>
      </c>
      <c r="D261" s="2" t="s">
        <v>258</v>
      </c>
      <c r="E261" s="2" t="s">
        <v>259</v>
      </c>
      <c r="F261" s="2" t="s">
        <v>260</v>
      </c>
      <c r="G261" s="2" t="s">
        <v>696</v>
      </c>
      <c r="H261" s="5">
        <v>20000</v>
      </c>
      <c r="I261" s="2" t="s">
        <v>515</v>
      </c>
      <c r="J261" s="2" t="s">
        <v>263</v>
      </c>
      <c r="K261" s="2" t="s">
        <v>264</v>
      </c>
      <c r="L261" s="5">
        <f t="shared" si="34"/>
        <v>20000</v>
      </c>
      <c r="M261" s="5">
        <f t="shared" si="35"/>
        <v>20000</v>
      </c>
      <c r="N261" s="16" t="s">
        <v>697</v>
      </c>
      <c r="O261" s="2" t="s">
        <v>698</v>
      </c>
      <c r="P261" s="2">
        <v>67099048802</v>
      </c>
      <c r="Q261" s="9">
        <v>243878</v>
      </c>
      <c r="R261" s="9">
        <v>243887</v>
      </c>
    </row>
    <row r="262" s="2" customFormat="1" spans="1:18">
      <c r="A262" s="2">
        <v>2567</v>
      </c>
      <c r="B262" s="2" t="s">
        <v>256</v>
      </c>
      <c r="C262" s="2" t="s">
        <v>257</v>
      </c>
      <c r="D262" s="2" t="s">
        <v>258</v>
      </c>
      <c r="E262" s="2" t="s">
        <v>259</v>
      </c>
      <c r="F262" s="2" t="s">
        <v>260</v>
      </c>
      <c r="G262" s="12" t="s">
        <v>332</v>
      </c>
      <c r="H262" s="2">
        <v>88470</v>
      </c>
      <c r="I262" s="2" t="s">
        <v>517</v>
      </c>
      <c r="J262" s="2" t="s">
        <v>263</v>
      </c>
      <c r="K262" s="2" t="s">
        <v>264</v>
      </c>
      <c r="L262" s="5">
        <f t="shared" si="34"/>
        <v>88470</v>
      </c>
      <c r="M262" s="5">
        <f t="shared" si="35"/>
        <v>88470</v>
      </c>
      <c r="N262" s="16" t="s">
        <v>435</v>
      </c>
      <c r="O262" s="2" t="s">
        <v>436</v>
      </c>
      <c r="P262" s="2">
        <v>67099606603</v>
      </c>
      <c r="Q262" s="9">
        <v>243880</v>
      </c>
      <c r="R262" s="9">
        <v>243887</v>
      </c>
    </row>
    <row r="263" s="2" customFormat="1" spans="1:18">
      <c r="A263" s="2">
        <v>2567</v>
      </c>
      <c r="B263" s="2" t="s">
        <v>256</v>
      </c>
      <c r="C263" s="2" t="s">
        <v>257</v>
      </c>
      <c r="D263" s="2" t="s">
        <v>258</v>
      </c>
      <c r="E263" s="2" t="s">
        <v>259</v>
      </c>
      <c r="F263" s="2" t="s">
        <v>260</v>
      </c>
      <c r="G263" s="2" t="s">
        <v>699</v>
      </c>
      <c r="H263" s="5">
        <v>30010</v>
      </c>
      <c r="I263" s="2" t="s">
        <v>510</v>
      </c>
      <c r="J263" s="2" t="s">
        <v>263</v>
      </c>
      <c r="K263" s="2" t="s">
        <v>264</v>
      </c>
      <c r="L263" s="5">
        <f t="shared" si="34"/>
        <v>30010</v>
      </c>
      <c r="M263" s="5">
        <f t="shared" si="35"/>
        <v>30010</v>
      </c>
      <c r="N263" s="16" t="s">
        <v>313</v>
      </c>
      <c r="O263" s="2" t="s">
        <v>314</v>
      </c>
      <c r="P263" s="2">
        <v>67099581451</v>
      </c>
      <c r="Q263" s="9">
        <v>243880</v>
      </c>
      <c r="R263" s="9">
        <v>243887</v>
      </c>
    </row>
    <row r="264" s="2" customFormat="1" spans="1:18">
      <c r="A264" s="2">
        <v>2567</v>
      </c>
      <c r="B264" s="2" t="s">
        <v>256</v>
      </c>
      <c r="C264" s="2" t="s">
        <v>257</v>
      </c>
      <c r="D264" s="2" t="s">
        <v>258</v>
      </c>
      <c r="E264" s="2" t="s">
        <v>259</v>
      </c>
      <c r="F264" s="2" t="s">
        <v>260</v>
      </c>
      <c r="G264" s="2" t="s">
        <v>700</v>
      </c>
      <c r="H264" s="5">
        <v>24590</v>
      </c>
      <c r="I264" s="2" t="s">
        <v>511</v>
      </c>
      <c r="J264" s="2" t="s">
        <v>263</v>
      </c>
      <c r="K264" s="2" t="s">
        <v>264</v>
      </c>
      <c r="L264" s="5">
        <f t="shared" si="34"/>
        <v>24590</v>
      </c>
      <c r="M264" s="5">
        <f t="shared" si="35"/>
        <v>24590</v>
      </c>
      <c r="N264" s="16" t="s">
        <v>313</v>
      </c>
      <c r="O264" s="2" t="s">
        <v>314</v>
      </c>
      <c r="P264" s="2">
        <v>67099584943</v>
      </c>
      <c r="Q264" s="9">
        <v>243880</v>
      </c>
      <c r="R264" s="9">
        <v>243887</v>
      </c>
    </row>
    <row r="265" s="2" customFormat="1" spans="1:18">
      <c r="A265" s="2">
        <v>2567</v>
      </c>
      <c r="B265" s="2" t="s">
        <v>256</v>
      </c>
      <c r="C265" s="2" t="s">
        <v>257</v>
      </c>
      <c r="D265" s="2" t="s">
        <v>258</v>
      </c>
      <c r="E265" s="2" t="s">
        <v>259</v>
      </c>
      <c r="F265" s="2" t="s">
        <v>260</v>
      </c>
      <c r="G265" s="2" t="s">
        <v>687</v>
      </c>
      <c r="H265" s="5">
        <v>7500</v>
      </c>
      <c r="I265" s="2" t="s">
        <v>513</v>
      </c>
      <c r="J265" s="2" t="s">
        <v>263</v>
      </c>
      <c r="K265" s="2" t="s">
        <v>264</v>
      </c>
      <c r="L265" s="5">
        <f t="shared" si="34"/>
        <v>7500</v>
      </c>
      <c r="M265" s="5">
        <f t="shared" si="35"/>
        <v>7500</v>
      </c>
      <c r="N265" s="16" t="s">
        <v>390</v>
      </c>
      <c r="O265" s="2" t="s">
        <v>391</v>
      </c>
      <c r="P265" s="2">
        <v>67099598747</v>
      </c>
      <c r="Q265" s="9">
        <v>243880</v>
      </c>
      <c r="R265" s="9">
        <v>243887</v>
      </c>
    </row>
    <row r="266" s="2" customFormat="1" spans="1:18">
      <c r="A266" s="2">
        <v>2567</v>
      </c>
      <c r="B266" s="2" t="s">
        <v>256</v>
      </c>
      <c r="C266" s="2" t="s">
        <v>257</v>
      </c>
      <c r="D266" s="2" t="s">
        <v>258</v>
      </c>
      <c r="E266" s="2" t="s">
        <v>259</v>
      </c>
      <c r="F266" s="2" t="s">
        <v>260</v>
      </c>
      <c r="G266" s="2" t="s">
        <v>689</v>
      </c>
      <c r="H266" s="5">
        <v>26000</v>
      </c>
      <c r="I266" s="2" t="s">
        <v>515</v>
      </c>
      <c r="J266" s="2" t="s">
        <v>263</v>
      </c>
      <c r="K266" s="2" t="s">
        <v>264</v>
      </c>
      <c r="L266" s="5">
        <v>26000</v>
      </c>
      <c r="M266" s="5">
        <v>26000</v>
      </c>
      <c r="N266" s="16" t="s">
        <v>701</v>
      </c>
      <c r="O266" s="2" t="s">
        <v>702</v>
      </c>
      <c r="P266" s="2">
        <v>67099614836</v>
      </c>
      <c r="Q266" s="9">
        <v>243881</v>
      </c>
      <c r="R266" s="9">
        <v>243888</v>
      </c>
    </row>
    <row r="267" s="3" customFormat="1" spans="1:18">
      <c r="A267" s="3">
        <v>2567</v>
      </c>
      <c r="B267" s="3" t="s">
        <v>256</v>
      </c>
      <c r="C267" s="3" t="s">
        <v>257</v>
      </c>
      <c r="D267" s="3" t="s">
        <v>258</v>
      </c>
      <c r="E267" s="3" t="s">
        <v>259</v>
      </c>
      <c r="F267" s="3" t="s">
        <v>260</v>
      </c>
      <c r="G267" s="3" t="s">
        <v>703</v>
      </c>
      <c r="H267" s="7">
        <v>266000</v>
      </c>
      <c r="I267" s="3" t="s">
        <v>519</v>
      </c>
      <c r="J267" s="3" t="s">
        <v>263</v>
      </c>
      <c r="K267" s="3" t="s">
        <v>264</v>
      </c>
      <c r="L267" s="7">
        <f t="shared" ref="L267:L270" si="36">SUM(H267)</f>
        <v>266000</v>
      </c>
      <c r="M267" s="7">
        <f t="shared" ref="M267:M270" si="37">SUM(H267)</f>
        <v>266000</v>
      </c>
      <c r="N267" s="17" t="s">
        <v>521</v>
      </c>
      <c r="O267" s="3" t="s">
        <v>522</v>
      </c>
      <c r="P267" s="3">
        <v>67049287403</v>
      </c>
      <c r="Q267" s="10">
        <v>243752</v>
      </c>
      <c r="R267" s="10">
        <v>243890</v>
      </c>
    </row>
    <row r="268" s="2" customFormat="1" spans="1:18">
      <c r="A268" s="2">
        <v>2567</v>
      </c>
      <c r="B268" s="2" t="s">
        <v>256</v>
      </c>
      <c r="C268" s="2" t="s">
        <v>257</v>
      </c>
      <c r="D268" s="2" t="s">
        <v>258</v>
      </c>
      <c r="E268" s="2" t="s">
        <v>259</v>
      </c>
      <c r="F268" s="2" t="s">
        <v>260</v>
      </c>
      <c r="G268" s="2" t="s">
        <v>704</v>
      </c>
      <c r="H268" s="5">
        <v>62699</v>
      </c>
      <c r="I268" s="2" t="s">
        <v>519</v>
      </c>
      <c r="J268" s="2" t="s">
        <v>263</v>
      </c>
      <c r="K268" s="2" t="s">
        <v>264</v>
      </c>
      <c r="L268" s="5">
        <v>62699</v>
      </c>
      <c r="M268" s="5">
        <v>62699</v>
      </c>
      <c r="N268" s="16" t="s">
        <v>340</v>
      </c>
      <c r="O268" s="2" t="s">
        <v>705</v>
      </c>
      <c r="P268" s="2">
        <v>67059149910</v>
      </c>
      <c r="Q268" s="9">
        <v>243755</v>
      </c>
      <c r="R268" s="9">
        <v>244119</v>
      </c>
    </row>
    <row r="269" s="2" customFormat="1" spans="1:18">
      <c r="A269" s="2">
        <v>2567</v>
      </c>
      <c r="B269" s="2" t="s">
        <v>256</v>
      </c>
      <c r="C269" s="2" t="s">
        <v>257</v>
      </c>
      <c r="D269" s="2" t="s">
        <v>258</v>
      </c>
      <c r="E269" s="2" t="s">
        <v>259</v>
      </c>
      <c r="F269" s="2" t="s">
        <v>260</v>
      </c>
      <c r="G269" s="2" t="s">
        <v>706</v>
      </c>
      <c r="H269" s="5">
        <v>176318.1</v>
      </c>
      <c r="I269" s="2" t="s">
        <v>515</v>
      </c>
      <c r="J269" s="2" t="s">
        <v>263</v>
      </c>
      <c r="K269" s="2" t="s">
        <v>264</v>
      </c>
      <c r="L269" s="5">
        <f t="shared" si="36"/>
        <v>176318.1</v>
      </c>
      <c r="M269" s="5">
        <f t="shared" si="37"/>
        <v>176318.1</v>
      </c>
      <c r="N269" s="16" t="s">
        <v>340</v>
      </c>
      <c r="O269" s="2" t="s">
        <v>705</v>
      </c>
      <c r="P269" s="2">
        <v>67059155895</v>
      </c>
      <c r="Q269" s="9">
        <v>243755</v>
      </c>
      <c r="R269" s="9">
        <v>244074</v>
      </c>
    </row>
    <row r="270" s="2" customFormat="1" spans="1:18">
      <c r="A270" s="2">
        <v>2567</v>
      </c>
      <c r="B270" s="2" t="s">
        <v>256</v>
      </c>
      <c r="C270" s="2" t="s">
        <v>257</v>
      </c>
      <c r="D270" s="2" t="s">
        <v>258</v>
      </c>
      <c r="E270" s="2" t="s">
        <v>259</v>
      </c>
      <c r="F270" s="2" t="s">
        <v>260</v>
      </c>
      <c r="G270" s="2" t="s">
        <v>707</v>
      </c>
      <c r="H270" s="5">
        <v>89558.4</v>
      </c>
      <c r="I270" s="2" t="s">
        <v>541</v>
      </c>
      <c r="J270" s="2" t="s">
        <v>263</v>
      </c>
      <c r="K270" s="2" t="s">
        <v>264</v>
      </c>
      <c r="L270" s="5">
        <f t="shared" si="36"/>
        <v>89558.4</v>
      </c>
      <c r="M270" s="5">
        <f t="shared" si="37"/>
        <v>89558.4</v>
      </c>
      <c r="N270" s="16" t="s">
        <v>340</v>
      </c>
      <c r="O270" s="2" t="s">
        <v>705</v>
      </c>
      <c r="P270" s="2">
        <v>67069246328</v>
      </c>
      <c r="Q270" s="9">
        <v>243755</v>
      </c>
      <c r="R270" s="9">
        <v>244074</v>
      </c>
    </row>
    <row r="271" s="3" customFormat="1" spans="1:18">
      <c r="A271" s="3">
        <v>2567</v>
      </c>
      <c r="B271" s="3" t="s">
        <v>256</v>
      </c>
      <c r="C271" s="3" t="s">
        <v>257</v>
      </c>
      <c r="D271" s="3" t="s">
        <v>258</v>
      </c>
      <c r="E271" s="3" t="s">
        <v>259</v>
      </c>
      <c r="F271" s="3" t="s">
        <v>260</v>
      </c>
      <c r="G271" s="3" t="s">
        <v>708</v>
      </c>
      <c r="H271" s="7">
        <v>43000</v>
      </c>
      <c r="I271" s="3" t="s">
        <v>541</v>
      </c>
      <c r="J271" s="3" t="s">
        <v>263</v>
      </c>
      <c r="K271" s="3" t="s">
        <v>264</v>
      </c>
      <c r="L271" s="7">
        <v>43000</v>
      </c>
      <c r="M271" s="7">
        <v>43000</v>
      </c>
      <c r="N271" s="17" t="s">
        <v>521</v>
      </c>
      <c r="O271" s="3" t="s">
        <v>522</v>
      </c>
      <c r="P271" s="3">
        <v>67059346566</v>
      </c>
      <c r="Q271" s="10">
        <v>243796</v>
      </c>
      <c r="R271" s="10">
        <v>243826</v>
      </c>
    </row>
    <row r="272" s="3" customFormat="1" spans="1:18">
      <c r="A272" s="3">
        <v>2567</v>
      </c>
      <c r="B272" s="3" t="s">
        <v>256</v>
      </c>
      <c r="C272" s="3" t="s">
        <v>257</v>
      </c>
      <c r="D272" s="3" t="s">
        <v>258</v>
      </c>
      <c r="E272" s="3" t="s">
        <v>259</v>
      </c>
      <c r="F272" s="3" t="s">
        <v>260</v>
      </c>
      <c r="G272" s="3" t="s">
        <v>709</v>
      </c>
      <c r="H272" s="7">
        <v>769977</v>
      </c>
      <c r="I272" s="3" t="s">
        <v>517</v>
      </c>
      <c r="J272" s="3" t="s">
        <v>263</v>
      </c>
      <c r="K272" s="3" t="s">
        <v>264</v>
      </c>
      <c r="L272" s="7">
        <f t="shared" ref="L272:L276" si="38">SUM(H272)</f>
        <v>769977</v>
      </c>
      <c r="M272" s="7">
        <f t="shared" ref="M272:M276" si="39">SUM(H272)</f>
        <v>769977</v>
      </c>
      <c r="N272" s="17" t="s">
        <v>379</v>
      </c>
      <c r="O272" s="3" t="s">
        <v>710</v>
      </c>
      <c r="P272" s="3">
        <v>67039466465</v>
      </c>
      <c r="Q272" s="10">
        <v>243801</v>
      </c>
      <c r="R272" s="10">
        <v>243891</v>
      </c>
    </row>
    <row r="273" s="3" customFormat="1" spans="1:18">
      <c r="A273" s="3">
        <v>2567</v>
      </c>
      <c r="B273" s="3" t="s">
        <v>256</v>
      </c>
      <c r="C273" s="3" t="s">
        <v>257</v>
      </c>
      <c r="D273" s="3" t="s">
        <v>258</v>
      </c>
      <c r="E273" s="3" t="s">
        <v>259</v>
      </c>
      <c r="F273" s="3" t="s">
        <v>260</v>
      </c>
      <c r="G273" s="3" t="s">
        <v>711</v>
      </c>
      <c r="H273" s="7">
        <v>473000</v>
      </c>
      <c r="I273" s="3" t="s">
        <v>712</v>
      </c>
      <c r="J273" s="3" t="s">
        <v>263</v>
      </c>
      <c r="K273" s="3" t="s">
        <v>264</v>
      </c>
      <c r="L273" s="7">
        <f t="shared" si="38"/>
        <v>473000</v>
      </c>
      <c r="M273" s="7">
        <f t="shared" si="39"/>
        <v>473000</v>
      </c>
      <c r="N273" s="17" t="s">
        <v>521</v>
      </c>
      <c r="O273" s="3" t="s">
        <v>522</v>
      </c>
      <c r="P273" s="3">
        <v>67069008992</v>
      </c>
      <c r="Q273" s="10">
        <v>243880</v>
      </c>
      <c r="R273" s="10">
        <v>243908</v>
      </c>
    </row>
    <row r="274" s="2" customFormat="1" spans="1:256">
      <c r="A274" s="3">
        <v>2567</v>
      </c>
      <c r="B274" s="3" t="s">
        <v>256</v>
      </c>
      <c r="C274" s="3" t="s">
        <v>257</v>
      </c>
      <c r="D274" s="3" t="s">
        <v>258</v>
      </c>
      <c r="E274" s="3" t="s">
        <v>259</v>
      </c>
      <c r="F274" s="3" t="s">
        <v>260</v>
      </c>
      <c r="G274" s="3" t="s">
        <v>713</v>
      </c>
      <c r="H274" s="7">
        <v>24000</v>
      </c>
      <c r="I274" s="3" t="s">
        <v>712</v>
      </c>
      <c r="J274" s="3" t="s">
        <v>263</v>
      </c>
      <c r="K274" s="3" t="s">
        <v>264</v>
      </c>
      <c r="L274" s="7">
        <v>24000</v>
      </c>
      <c r="M274" s="7">
        <v>24000</v>
      </c>
      <c r="N274" s="17" t="s">
        <v>383</v>
      </c>
      <c r="O274" s="3" t="s">
        <v>384</v>
      </c>
      <c r="P274" s="3">
        <v>67069100472</v>
      </c>
      <c r="Q274" s="10">
        <v>243822</v>
      </c>
      <c r="R274" s="10">
        <v>243837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</row>
    <row r="275" s="3" customFormat="1" spans="1:18">
      <c r="A275" s="3">
        <v>2567</v>
      </c>
      <c r="B275" s="3" t="s">
        <v>256</v>
      </c>
      <c r="C275" s="3" t="s">
        <v>257</v>
      </c>
      <c r="D275" s="3" t="s">
        <v>258</v>
      </c>
      <c r="E275" s="3" t="s">
        <v>259</v>
      </c>
      <c r="F275" s="3" t="s">
        <v>260</v>
      </c>
      <c r="G275" s="3" t="s">
        <v>714</v>
      </c>
      <c r="H275" s="7">
        <v>8499000</v>
      </c>
      <c r="I275" s="3" t="s">
        <v>715</v>
      </c>
      <c r="J275" s="3" t="s">
        <v>263</v>
      </c>
      <c r="K275" s="3" t="s">
        <v>347</v>
      </c>
      <c r="L275" s="7">
        <f t="shared" si="38"/>
        <v>8499000</v>
      </c>
      <c r="M275" s="7">
        <f t="shared" si="39"/>
        <v>8499000</v>
      </c>
      <c r="N275" s="17" t="s">
        <v>348</v>
      </c>
      <c r="O275" s="3" t="s">
        <v>349</v>
      </c>
      <c r="P275" s="3">
        <v>67059221436</v>
      </c>
      <c r="Q275" s="10">
        <v>243853</v>
      </c>
      <c r="R275" s="10">
        <v>243943</v>
      </c>
    </row>
    <row r="276" s="3" customFormat="1" spans="1:18">
      <c r="A276" s="3">
        <v>2567</v>
      </c>
      <c r="B276" s="3" t="s">
        <v>256</v>
      </c>
      <c r="C276" s="3" t="s">
        <v>257</v>
      </c>
      <c r="D276" s="3" t="s">
        <v>258</v>
      </c>
      <c r="E276" s="3" t="s">
        <v>259</v>
      </c>
      <c r="F276" s="3" t="s">
        <v>260</v>
      </c>
      <c r="G276" s="3" t="s">
        <v>716</v>
      </c>
      <c r="H276" s="7">
        <v>263100</v>
      </c>
      <c r="I276" s="3" t="s">
        <v>541</v>
      </c>
      <c r="J276" s="3" t="s">
        <v>263</v>
      </c>
      <c r="K276" s="3" t="s">
        <v>264</v>
      </c>
      <c r="L276" s="7">
        <f t="shared" si="38"/>
        <v>263100</v>
      </c>
      <c r="M276" s="7">
        <f t="shared" si="39"/>
        <v>263100</v>
      </c>
      <c r="N276" s="17" t="s">
        <v>430</v>
      </c>
      <c r="O276" s="3" t="s">
        <v>431</v>
      </c>
      <c r="P276" s="3">
        <v>67089226262</v>
      </c>
      <c r="Q276" s="10">
        <v>243867</v>
      </c>
      <c r="R276" s="10">
        <v>243927</v>
      </c>
    </row>
    <row r="277" s="3" customFormat="1" spans="1:18">
      <c r="A277" s="3">
        <v>2567</v>
      </c>
      <c r="B277" s="3" t="s">
        <v>256</v>
      </c>
      <c r="C277" s="3" t="s">
        <v>257</v>
      </c>
      <c r="D277" s="3" t="s">
        <v>258</v>
      </c>
      <c r="E277" s="3" t="s">
        <v>259</v>
      </c>
      <c r="F277" s="3" t="s">
        <v>260</v>
      </c>
      <c r="G277" s="3" t="s">
        <v>717</v>
      </c>
      <c r="H277" s="7">
        <v>24000</v>
      </c>
      <c r="I277" s="3" t="s">
        <v>541</v>
      </c>
      <c r="J277" s="3" t="s">
        <v>263</v>
      </c>
      <c r="K277" s="3" t="s">
        <v>264</v>
      </c>
      <c r="L277" s="7">
        <v>24000</v>
      </c>
      <c r="M277" s="7">
        <v>24000</v>
      </c>
      <c r="N277" s="17" t="s">
        <v>383</v>
      </c>
      <c r="O277" s="3" t="s">
        <v>384</v>
      </c>
      <c r="P277" s="3">
        <v>67039338755</v>
      </c>
      <c r="Q277" s="10">
        <v>243867</v>
      </c>
      <c r="R277" s="10">
        <v>243882</v>
      </c>
    </row>
    <row r="278" s="3" customFormat="1" spans="1:18">
      <c r="A278" s="3">
        <v>2567</v>
      </c>
      <c r="B278" s="3" t="s">
        <v>256</v>
      </c>
      <c r="C278" s="3" t="s">
        <v>257</v>
      </c>
      <c r="D278" s="3" t="s">
        <v>258</v>
      </c>
      <c r="E278" s="3" t="s">
        <v>259</v>
      </c>
      <c r="F278" s="3" t="s">
        <v>260</v>
      </c>
      <c r="G278" s="3" t="s">
        <v>718</v>
      </c>
      <c r="H278" s="7">
        <v>200000</v>
      </c>
      <c r="I278" s="3" t="s">
        <v>712</v>
      </c>
      <c r="J278" s="3" t="s">
        <v>263</v>
      </c>
      <c r="K278" s="3" t="s">
        <v>264</v>
      </c>
      <c r="L278" s="7">
        <f>SUM(H278)</f>
        <v>200000</v>
      </c>
      <c r="M278" s="7">
        <f>SUM(H278)</f>
        <v>200000</v>
      </c>
      <c r="N278" s="17" t="s">
        <v>719</v>
      </c>
      <c r="O278" s="3" t="s">
        <v>720</v>
      </c>
      <c r="P278" s="3">
        <v>67059229389</v>
      </c>
      <c r="Q278" s="10">
        <v>243874</v>
      </c>
      <c r="R278" s="10">
        <v>243904</v>
      </c>
    </row>
    <row r="279" s="3" customFormat="1" ht="24" customHeight="1" spans="1:18">
      <c r="A279" s="3">
        <v>2567</v>
      </c>
      <c r="B279" s="3" t="s">
        <v>256</v>
      </c>
      <c r="C279" s="3" t="s">
        <v>257</v>
      </c>
      <c r="D279" s="3" t="s">
        <v>258</v>
      </c>
      <c r="E279" s="3" t="s">
        <v>259</v>
      </c>
      <c r="F279" s="3" t="s">
        <v>260</v>
      </c>
      <c r="G279" s="14" t="s">
        <v>721</v>
      </c>
      <c r="H279" s="7">
        <v>489000</v>
      </c>
      <c r="I279" s="3" t="s">
        <v>722</v>
      </c>
      <c r="J279" s="3" t="s">
        <v>263</v>
      </c>
      <c r="K279" s="3" t="s">
        <v>264</v>
      </c>
      <c r="L279" s="7">
        <v>489000</v>
      </c>
      <c r="M279" s="7">
        <v>489000</v>
      </c>
      <c r="N279" s="17" t="s">
        <v>723</v>
      </c>
      <c r="O279" s="3" t="s">
        <v>724</v>
      </c>
      <c r="P279" s="3">
        <v>67099280552</v>
      </c>
      <c r="Q279" s="10">
        <v>243888</v>
      </c>
      <c r="R279" s="10">
        <v>243948</v>
      </c>
    </row>
    <row r="280" s="3" customFormat="1" spans="1:18">
      <c r="A280" s="3">
        <v>2567</v>
      </c>
      <c r="B280" s="3" t="s">
        <v>256</v>
      </c>
      <c r="C280" s="3" t="s">
        <v>257</v>
      </c>
      <c r="D280" s="3" t="s">
        <v>258</v>
      </c>
      <c r="E280" s="3" t="s">
        <v>259</v>
      </c>
      <c r="F280" s="3" t="s">
        <v>260</v>
      </c>
      <c r="G280" s="3" t="s">
        <v>725</v>
      </c>
      <c r="H280" s="7">
        <v>215000</v>
      </c>
      <c r="I280" s="3" t="s">
        <v>726</v>
      </c>
      <c r="J280" s="3" t="s">
        <v>263</v>
      </c>
      <c r="K280" s="3" t="s">
        <v>264</v>
      </c>
      <c r="L280" s="7">
        <f>SUM(H280)</f>
        <v>215000</v>
      </c>
      <c r="M280" s="7">
        <f>SUM(H280)</f>
        <v>215000</v>
      </c>
      <c r="N280" s="17" t="s">
        <v>727</v>
      </c>
      <c r="O280" s="3" t="s">
        <v>728</v>
      </c>
      <c r="P280" s="3">
        <v>67099609102</v>
      </c>
      <c r="Q280" s="10">
        <v>243891</v>
      </c>
      <c r="R280" s="10">
        <v>243951</v>
      </c>
    </row>
    <row r="282" spans="2:2">
      <c r="B282" s="15" t="s">
        <v>729</v>
      </c>
    </row>
    <row r="283" spans="2:8">
      <c r="B283" s="2" t="s">
        <v>730</v>
      </c>
      <c r="C283" s="15"/>
      <c r="D283" s="15"/>
      <c r="E283" s="15"/>
      <c r="F283" s="15"/>
      <c r="G283" s="15"/>
      <c r="H283" s="15"/>
    </row>
  </sheetData>
  <dataValidations count="1">
    <dataValidation type="list" allowBlank="1" showInputMessage="1" showErrorMessage="1" sqref="K2:K36 K38:K59 K61:K280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Lemel0034</dc:creator>
  <cp:lastModifiedBy>Lemel0034</cp:lastModifiedBy>
  <dcterms:created xsi:type="dcterms:W3CDTF">2025-04-24T02:24:00Z</dcterms:created>
  <dcterms:modified xsi:type="dcterms:W3CDTF">2025-04-28T03:39:08Z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5D4A5C5E42324E7395EC6D750EFA0BC7_11</vt:lpwstr>
  </property>
  <property fmtid="{D5CDD505-2E9C-101B-9397-08002B2CF9AE}" pid="3" name="KSOProductBuildVer">
    <vt:lpwstr>1054-12.2.0.20795</vt:lpwstr>
  </property>
</Properties>
</file>